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65416" windowWidth="29040" windowHeight="15720" activeTab="0"/>
  </bookViews>
  <sheets>
    <sheet name="Шаблон" sheetId="1" r:id="rId1"/>
  </sheets>
  <externalReferences>
    <externalReference r:id="rId4"/>
  </externalReferences>
  <definedNames>
    <definedName name="_xlnm._FilterDatabase" localSheetId="0" hidden="1">'Шаблон'!$A$13:$N$13</definedName>
    <definedName name="Excel_BuiltIn_Print_Titles_1" localSheetId="0">'Шаблон'!$8:$8</definedName>
    <definedName name="Excel_BuiltIn_Print_Titles_1">#REF!</definedName>
    <definedName name="Excel_BuiltIn_Print_Titles_1_1" localSheetId="0">'Шаблон'!$B$8:$B$8</definedName>
    <definedName name="Excel_BuiltIn_Print_Titles_1_1">#REF!</definedName>
    <definedName name="Excel_BuiltIn_Print_Titles_1_1_1" localSheetId="0">'[1]Шаблон0'!#REF!</definedName>
    <definedName name="Excel_BuiltIn_Print_Titles_1_1_1">#REF!</definedName>
    <definedName name="_xlnm.Print_Titles" localSheetId="0">'Шаблон'!$8:$8</definedName>
  </definedNames>
  <calcPr fullCalcOnLoad="1"/>
</workbook>
</file>

<file path=xl/sharedStrings.xml><?xml version="1.0" encoding="utf-8"?>
<sst xmlns="http://schemas.openxmlformats.org/spreadsheetml/2006/main" count="5205" uniqueCount="3692">
  <si>
    <t>Наименование</t>
  </si>
  <si>
    <t>Цены указаны с НДС и действительны на</t>
  </si>
  <si>
    <t>№</t>
  </si>
  <si>
    <t>Номер OEM</t>
  </si>
  <si>
    <t>Код ADS</t>
  </si>
  <si>
    <t>Ш-код EAN-13</t>
  </si>
  <si>
    <t>Ш-код ITF-14</t>
  </si>
  <si>
    <t>Фирм. код (артикул)</t>
  </si>
  <si>
    <t>Произв-ль</t>
  </si>
  <si>
    <t>Длина шт., мм</t>
  </si>
  <si>
    <t>Ширина шт., мм</t>
  </si>
  <si>
    <t>Высота шт., мм</t>
  </si>
  <si>
    <t>Объем, м3</t>
  </si>
  <si>
    <t>Вес шт., брутто, кг</t>
  </si>
  <si>
    <r>
      <t xml:space="preserve">Внимание: </t>
    </r>
    <r>
      <rPr>
        <sz val="8"/>
        <rFont val="Arial"/>
        <family val="2"/>
      </rPr>
      <t>в прайсе приведена инф-ция о произ-ле, штрих-кода, внутр.код, габариты и вес - столбцы G, H, I, J, K, L, M, N, O</t>
    </r>
  </si>
  <si>
    <t>ABC</t>
  </si>
  <si>
    <t>Вся продукция имеет все необходимые сертификаты.</t>
  </si>
  <si>
    <t>17.10.2022</t>
  </si>
  <si>
    <t>Амортизатор для а/м Audi A4 (00-) (стойка) перед. (AG 18052)</t>
  </si>
  <si>
    <t>Амортизатор для а/м Audi A4 (00-) задн. (AG 18502)</t>
  </si>
  <si>
    <t>Амортизатор для а/м Audi A4 (04-) задн. (AG 18504)</t>
  </si>
  <si>
    <t>Амортизатор для а/м Audi A4 (94-) (стойка) перед. (AG 18053)</t>
  </si>
  <si>
    <t>Амортизатор для а/м Audi A4 (94-) задн. (AG 18503)</t>
  </si>
  <si>
    <t>Амортизатор для а/м Audi A6 (04-) (стойка) перед. (AG 18054)</t>
  </si>
  <si>
    <t>Амортизатор для а/м Audi A6 (04-) задн. (AG 18505)</t>
  </si>
  <si>
    <t>Амортизатор для а/м Audi A6 (97-) (стойка) перед. (AG 18055)</t>
  </si>
  <si>
    <t>Амортизатор для а/м Audi A6 (97-) задн. (AG 18506)</t>
  </si>
  <si>
    <t>Амортизатор для а/м Chery Indis (09-) задн. (AG 30506)</t>
  </si>
  <si>
    <t>Амортизатор для а/м Chery Kimo (07-)/QQ6 (06-) задн. (AG 30504)</t>
  </si>
  <si>
    <t>Амортизатор для а/м Chery Kimo (07-)/QQ6 (06-)/Indis (09-) (стойка) пер. (AG 30051)</t>
  </si>
  <si>
    <t>Амортизатор для а/м Chevrolet Aveo (02-) (стойка) перед. лев. (AG 05155)</t>
  </si>
  <si>
    <t>Амортизатор для а/м Chevrolet Aveo (02-) (стойка) перед. прав. (AG 05356)</t>
  </si>
  <si>
    <t>Амортизатор для а/м Chevrolet Aveo (03-) задн. (AG 05505)</t>
  </si>
  <si>
    <t>Амортизатор для а/м Chevrolet Aveo T300 (11-) (стойка) перед. лев. (AG 05157)</t>
  </si>
  <si>
    <t>Амортизатор для а/м Chevrolet Aveo T300 (11-) (стойка) перед. прав. (AG 05358)</t>
  </si>
  <si>
    <t>Амортизатор для а/м Chevrolet Aveo T300 (11-) задн. (AG 05506)</t>
  </si>
  <si>
    <t>Амортизатор для а/м Chevrolet Captiva (06-) (стойка) перед. лев. (AG 05164)</t>
  </si>
  <si>
    <t>Амортизатор для а/м Chevrolet Captiva (06-) (стойка) перед. прав. (AG 05365)</t>
  </si>
  <si>
    <t>Амортизатор для а/м Chevrolet Captiva (06-) задн. (AG 05510)</t>
  </si>
  <si>
    <t>Амортизатор для а/м Chevrolet Cobalt (11-) (стойка) перед. лев. (AG 05168)</t>
  </si>
  <si>
    <t>Амортизатор для а/м Chevrolet Cobalt (11-) (стойка) перед. прав. (AG 05369)</t>
  </si>
  <si>
    <t>Амортизатор для а/м Chevrolet Cobalt (11-) задн. (AG 05512)</t>
  </si>
  <si>
    <t>Амортизатор для а/м Chevrolet Cruze (09-) до 04.2012 г.в. (стойка) перед. лев. (AG 05160)</t>
  </si>
  <si>
    <t>Амортизатор для а/м Chevrolet Cruze (09-) до 04.2012 г.в. (стойка) перед. прав. (AG 05361)</t>
  </si>
  <si>
    <t>Амортизатор для а/м Chevrolet Cruze (09-) задн. (AG 05507)</t>
  </si>
  <si>
    <t>Амортизатор для а/м Chevrolet Cruze (09-) после 05.2012 г.в. (стойка) перед. лев. (AG 05170)</t>
  </si>
  <si>
    <t>Амортизатор для а/м Chevrolet Cruze (09-) после 05.2012 г.в. (стойка) перед. прав. (AG 05371)</t>
  </si>
  <si>
    <t>Амортизатор для а/м Chevrolet Epica (06-) (стойка) перед. лев. (AG 05162)</t>
  </si>
  <si>
    <t>Амортизатор для а/м Chevrolet Epica (06-) (стойка) перед. прав. (AG 05363)</t>
  </si>
  <si>
    <t>Амортизатор для а/м Chevrolet Epica (06-) задн. лев. (AG 05208)</t>
  </si>
  <si>
    <t>Амортизатор для а/м Chevrolet Epica (06-) задн. прав. (AG 05409)</t>
  </si>
  <si>
    <t>Амортизатор для а/м Chevrolet Lacetti (04-) (стойка) перед. лев. (AG 05153)</t>
  </si>
  <si>
    <t>Амортизатор для а/м Chevrolet Lacetti (04-) (стойка) перед. прав. (AG 05354)</t>
  </si>
  <si>
    <t>Амортизатор для а/м Chevrolet Lacetti (04-) задн. лев. (AG 05203)</t>
  </si>
  <si>
    <t>Амортизатор для а/м Chevrolet Lacetti (04-) задн. прав. (AG 05404)</t>
  </si>
  <si>
    <t>Амортизатор для а/м Chevrolet Spark (11-) (стойка) перед. лев. (AG 05166)</t>
  </si>
  <si>
    <t>Амортизатор для а/м Chevrolet Spark (11-) (стойка) перед. прав. (AG 05367)</t>
  </si>
  <si>
    <t>Амортизатор для а/м Chevrolet Spark (11-) задн. (AG 05511)</t>
  </si>
  <si>
    <t>Амортизатор для а/м Chrysler PT Cruiser (00-) (стойка) перед. (AG 03055)</t>
  </si>
  <si>
    <t>Амортизатор для а/м Chrysler PT Cruiser (00-) задн. (AG 03518)</t>
  </si>
  <si>
    <t>Амортизатор для а/м Citroen C3 (02-) (стойка) перед. лев. (AG 20158)</t>
  </si>
  <si>
    <t>Амортизатор для а/м Citroen C3 (02-) (стойка) перед. прав. (AG 20359)</t>
  </si>
  <si>
    <t>Амортизатор для а/м Citroen C3 (02-) задн. (AG 20505)</t>
  </si>
  <si>
    <t>Амортизатор для а/м Citroen C4 (04-)/Peugeot 307 (00-) (стойка) перед. лев. (AG 20154)</t>
  </si>
  <si>
    <t>Амортизатор для а/м Citroen C4 (04-)/Peugeot 307 (00-) (стойка) перед. прав. (AG 20355)</t>
  </si>
  <si>
    <t>Амортизатор для а/м Citroen C4 (04-)/Peugeot 307 (00-) хетч. задн. (AG 20503)</t>
  </si>
  <si>
    <t>Амортизатор для а/м Daewoo Matiz (98-) (стойка) перед. лев. (AG 05151)</t>
  </si>
  <si>
    <t>Амортизатор для а/м Daewoo Matiz (98-) (стойка) перед. лев./прав. (AG 05059)</t>
  </si>
  <si>
    <t>Амортизатор для а/м Daewoo Matiz (98-) (стойка) перед. прав. (AG 05352)</t>
  </si>
  <si>
    <t>Амортизатор для а/м Daewoo Matiz (98-) задн. (AG 05502)</t>
  </si>
  <si>
    <t>Амортизатор для а/м Daewoo Nexia (95-) (картридж) перед. газ. (AG 05091)</t>
  </si>
  <si>
    <t>Амортизатор для а/м Daewoo Nexia (95-) (картридж) перед. масл. (AH 05091)</t>
  </si>
  <si>
    <t>Амортизатор для а/м Daewoo Nexia (95-) задн. газ. (AG 05501)</t>
  </si>
  <si>
    <t>Амортизатор для а/м Daewoo Nexia (95-) задн. масл. (AH 05501)</t>
  </si>
  <si>
    <t>Амортизатор для а/м DAF 95 (97-) (380/621 22x90 20x50 I/О) перед. (AH 50001)</t>
  </si>
  <si>
    <t>Амортизатор для а/м DAF 95 XF (97-)/CF 85 (98-)/CF 75 (98-) (420/665 20x62 20x50 O/O) задн. (AH 50508)</t>
  </si>
  <si>
    <t>Амортизатор для а/м DAF 95 XF (97-)/CF 85 (98-)/CF 75 (98-) (434/694 20x62 30x62 O/O) задн. (AH 50505)</t>
  </si>
  <si>
    <t>Амортизатор для а/м DAF CF 65 (01-)/CF 75 (01-)/CF 85 (01-) (401/701 16x69 16x65 I/I) перед. (AH 50002)</t>
  </si>
  <si>
    <t>Амортизатор для а/м Dodge Caliber (06-) (стойка) перед. лев. (AG 03151)</t>
  </si>
  <si>
    <t>Амортизатор для а/м Dodge Caliber (06-) (стойка) перед. прав. (AG 03352)</t>
  </si>
  <si>
    <t>Амортизатор для а/м Dodge Caliber (06-) задн. (AG 03517)</t>
  </si>
  <si>
    <t>Амортизатор для а/м Dodge Caravan (00-)/Chrysler Voyager (00-) (стойка) перед. (AG 03057)</t>
  </si>
  <si>
    <t>Амортизатор для а/м Dodge Caravan (07-)/Chrysler Voyager (07-) (стойка) перед. (AG 03058)</t>
  </si>
  <si>
    <t>Амортизатор для а/м Dodge Caravan (07-)/Chrysler Voyager (07-) задн. (AG 03520)</t>
  </si>
  <si>
    <t>Амортизатор для а/м Dodge Caravan (95-)/Chrysler Voyager (95-) (стойка) перед. (AG 03056)</t>
  </si>
  <si>
    <t>Амортизатор для а/м Dodge Caravan (95-)/Chrysler Voyager (95-) задн. (AG 03519)</t>
  </si>
  <si>
    <t>Амортизатор для а/м Dodge Journey (08-)/Fiat Freemont (11-) (стойка) перед. лев. (AG 03153)</t>
  </si>
  <si>
    <t>Амортизатор для а/м Dodge Journey (08-)/Fiat Freemont (11-) (стойка) перед. прав. (AG 03354)</t>
  </si>
  <si>
    <t>Амортизатор для а/м Fiat Albea (02-) (стойка) перед. (AG 16054)</t>
  </si>
  <si>
    <t>Амортизатор для а/м Fiat Albea (02-) задн. (AG 16511)</t>
  </si>
  <si>
    <t>Амортизатор для а/м Fiat Ducato (06-) более 1500 кг (стойка) перед. (AG 16053)</t>
  </si>
  <si>
    <t>Амортизатор для а/м Fiat Ducato (06-) до 1500 кг (стойка) перед. (AG 16052)</t>
  </si>
  <si>
    <t>Амортизатор для а/м Fiat Ducato (06-) задн. (аналог SACHS 314711) (AG 16508)</t>
  </si>
  <si>
    <t>Амортизатор для а/м Fiat Ducato (06-) задн. (аналог SACHS 314713) (AG 16509)</t>
  </si>
  <si>
    <t>Амортизатор для а/м Fiat Ducato (06-) задн. (аналог SACHS 314715) (AG 16510)</t>
  </si>
  <si>
    <t>Амортизатор для а/м Fiat Ducato (94-) более 1500 кг (стойка) перед. (AH 16051)</t>
  </si>
  <si>
    <t>Амортизатор для а/м Fiat Ducato (94-) более 1500 кг задн. (AG 16503)</t>
  </si>
  <si>
    <t>Амортизатор для а/м Fiat Ducato (94-) до 1400 кг задн. (AG 16501)</t>
  </si>
  <si>
    <t>Амортизатор для а/м Fiat Ducato (94-) до 1500 кг (стойка) перед. (AH 16050)</t>
  </si>
  <si>
    <t>Амортизатор для а/м Fiat Ducato (94-) до 1500 кг задн. (AG 16502)</t>
  </si>
  <si>
    <t>Амортизатор для а/м Ford Fiesta (01-) (стойка) перед. лев. (AG 10181)</t>
  </si>
  <si>
    <t>Амортизатор для а/м Ford Fiesta (01-) (стойка) перед. прав. (AG 10382)</t>
  </si>
  <si>
    <t>Амортизатор для а/м Ford Focus I (98-) (стойка) перед. лев. (AG 10167)</t>
  </si>
  <si>
    <t>Амортизатор для а/м Ford Focus I (98-) (стойка) перед. прав. (AG 10368)</t>
  </si>
  <si>
    <t>Амортизатор для а/м Ford Focus I (98-) задн. (AG 10510)</t>
  </si>
  <si>
    <t>Амортизатор для а/м Ford Focus I (98-) универсал задн. (AG 10511)</t>
  </si>
  <si>
    <t>Амортизатор для а/м Ford Focus II (05-) 1.4i/1.6i (стойка) перед. лев. (AG 10187)</t>
  </si>
  <si>
    <t>Амортизатор для а/м Ford Focus II (05-) 1.4i/1.6i (стойка) перед. прав. (AG 10388)</t>
  </si>
  <si>
    <t>Амортизатор для а/м Ford Focus II (05-) 1.8i/2.0i/все TDCI (стойка) перед. лев. (AG 10151)</t>
  </si>
  <si>
    <t>Амортизатор для а/м Ford Focus II (05-) 1.8i/2.0i/все TDCI (стойка) перед. прав. (AG 10352)</t>
  </si>
  <si>
    <t>Амортизатор для а/м Ford Focus II (05-) задн. (AG 10501)</t>
  </si>
  <si>
    <t>Амортизатор для а/м Ford Focus II (05-) универсал задн. (AG 10521)</t>
  </si>
  <si>
    <t>Амортизатор для а/м Ford Focus III (11-) до 09.14 г.в. (стойка) перед. лев. (AG 10189)</t>
  </si>
  <si>
    <t>Амортизатор для а/м Ford Focus III (11-) до 09.14 г.в. (стойка) перед. прав. (AG 10390)</t>
  </si>
  <si>
    <t>Амортизатор для а/м Ford Focus III (11-) задн. (AG 10512)</t>
  </si>
  <si>
    <t>Амортизатор для а/м Ford Focus III (11-) после 09.14 г.в. (стойка) перед. лев. (AG 10193)</t>
  </si>
  <si>
    <t>Амортизатор для а/м Ford Focus III (11-) после 09.14 г.в. (стойка) перед. прав. (AG 10394)</t>
  </si>
  <si>
    <t>Амортизатор для а/м Ford Fusion (02-) (стойка) перед. лев. (AG 10179)</t>
  </si>
  <si>
    <t>Амортизатор для а/м Ford Fusion (02-) (стойка) перед. прав. (AG 10380)</t>
  </si>
  <si>
    <t>Амортизатор для а/м Ford Fusion (02-) задн. (AG 10519)</t>
  </si>
  <si>
    <t>Амортизатор для а/м Ford Kuga (08-) (стойка) перед. лев. (AG 10173)</t>
  </si>
  <si>
    <t>Амортизатор для а/м Ford Kuga (08-) (стойка) перед. прав. (AG 10374)</t>
  </si>
  <si>
    <t>Амортизатор для а/м Ford Kuga (08-) задн. (AG 10516)</t>
  </si>
  <si>
    <t>Амортизатор для а/м Ford Maverick (00-)/Escape (00-) (стойка) перед. лев. (AG 10185)</t>
  </si>
  <si>
    <t>Амортизатор для а/м Ford Maverick (00-)/Escape (00-) (стойка) перед. прав. (AG 10386)</t>
  </si>
  <si>
    <t>Амортизатор для а/м Ford Maverick (00-)/Escape (00-) задн. (AG 10524)</t>
  </si>
  <si>
    <t>Амортизатор для а/м Ford Mondeo (00-) (стойка) перед. (AG 10070)</t>
  </si>
  <si>
    <t>Амортизатор для а/м Ford Mondeo (00-) задн. (AG 10514)</t>
  </si>
  <si>
    <t>Амортизатор для а/м Ford Mondeo (06-) (стойка) перед. лев. (AG 10162)</t>
  </si>
  <si>
    <t>Амортизатор для а/м Ford Mondeo (06-) (стойка) перед. прав. (AG 10363)</t>
  </si>
  <si>
    <t>Амортизатор для а/м Ford Mondeo (06-) задн. (AG 10506)</t>
  </si>
  <si>
    <t>Амортизатор для а/м Ford Mondeo (93-) (стойка) перед. (AG 10069)</t>
  </si>
  <si>
    <t>Амортизатор для а/м Ford Mondeo (93-) задн. (AG 10513)</t>
  </si>
  <si>
    <t>Амортизатор для а/м Ford Ranger (06-)/Mazda BT-50 (06-) задн. (AG 10523)</t>
  </si>
  <si>
    <t>Амортизатор для а/м Ford Ranger (06-)/Mazda BT-50 (06-) перед. (AG 10022)</t>
  </si>
  <si>
    <t>Амортизатор для а/м Ford Transit (00-) 2.0i (стойка) перед. (AG 10063)</t>
  </si>
  <si>
    <t>Амортизатор для а/м Ford Transit (00-) более 3т (стойка) перед. (AG 10064)</t>
  </si>
  <si>
    <t>Амортизатор для а/м Ford Transit (00-) микроатобус задн. (AG 10508)</t>
  </si>
  <si>
    <t>Амортизатор для а/м Ford Transit (00-) с кузовом задн. (AG 10507)</t>
  </si>
  <si>
    <t>Амортизатор для а/м Ford Transit (00-) с пер. приводом задн. (AG 10509)</t>
  </si>
  <si>
    <t>Амортизатор для а/м Ford Transit (06-) более 3т (стойка) перед. (AG 10066)</t>
  </si>
  <si>
    <t>Амортизатор для а/м Ford Transit (06-) до 3т (стойка) перед. (AG 10065)</t>
  </si>
  <si>
    <t>Амортизатор для а/м Ford Transit Connect (02-) (стойка) перед. лев. (AG 10171)</t>
  </si>
  <si>
    <t>Амортизатор для а/м Ford Transit Connect (02-) (стойка) перед. прав. (AG 10372)</t>
  </si>
  <si>
    <t>Амортизатор для а/м Ford Transit Connect (02-) задн. (AG 10515)</t>
  </si>
  <si>
    <t>Амортизатор для а/м Freightliner C112/C120 (97-) (449/739 25x49 25x49 O/O) пер. (AH 54006)</t>
  </si>
  <si>
    <t>Амортизатор для а/м Freightliner FLC/FLD (00-)/Cascadia (08-)/Columbia (03-)/Condor (01-) (369/579 19x97 19x108 O/O) задн. (AH 54501)</t>
  </si>
  <si>
    <t>Амортизатор для а/м Freightliner FLC/FLD (00-)/Cascadia (08-)/Columbia (03-)/Condor (01-) (370/582 19x57 19x57 O/O) пер. (AH 54002)</t>
  </si>
  <si>
    <t>Амортизатор для а/м Geely Atlas (18-) 1.8i/2.4i (стойка) перед. лев. (AG 30155)</t>
  </si>
  <si>
    <t>Амортизатор для а/м Geely Atlas (18-) 1.8i/2.4i (стойка) перед. прав. (AG 30356)</t>
  </si>
  <si>
    <t>Амортизатор для а/м Geely Atlas (18-) 2.0i (стойка) перед. лев. (AG 30153)</t>
  </si>
  <si>
    <t>Амортизатор для а/м Geely Atlas (18-) 2.0i (стойка) перед. прав. (AG 30354)</t>
  </si>
  <si>
    <t>Амортизатор для а/м Geely Emgrand EC7 (09-) (стойка) перед. лев. (AG 30151)</t>
  </si>
  <si>
    <t>Амортизатор для а/м Geely Emgrand EC7 (09-) (стойка) перед. прав. (AG 30352)</t>
  </si>
  <si>
    <t>Амортизатор для а/м Great Wall Hover (05-)/H3 (10-)/H5 (11-) задн. газ. (AG 30502)</t>
  </si>
  <si>
    <t>Амортизатор для а/м Great Wall Hover (05-)/H3 (10-)/H5 (11-) задн. масл. (AH 30502)</t>
  </si>
  <si>
    <t>Амортизатор для а/м Great Wall Hover (05-)/H3 (10-)/H5 (11-) перед. газ. (AG 30001)</t>
  </si>
  <si>
    <t>Амортизатор для а/м Great Wall Hover (05-)/H3 (10-)/H5 (11-) перед. масл. (AH 30001)</t>
  </si>
  <si>
    <t>Амортизатор для а/м Haval F7/F7x (19-) задн. (AG 30510)</t>
  </si>
  <si>
    <t>Амортизатор для а/м Honda Accord (02-) (стойка) перед. (AG 23054)</t>
  </si>
  <si>
    <t>Амортизатор для а/м Honda Accord (02-) задн. (AG 23503)</t>
  </si>
  <si>
    <t>Амортизатор для а/м Honda Civic VIII (05-) седан задн. (AG 23501)</t>
  </si>
  <si>
    <t>Амортизатор для а/м Honda Civic VIII (05-) хетчбэк (стойка) перед. лев. (AG 23152)</t>
  </si>
  <si>
    <t>Амортизатор для а/м Honda Civic VIII (05-) хетчбэк (стойка) перед. прав. (AG 23353)</t>
  </si>
  <si>
    <t>Амортизатор для а/м Honda Civic VIII (05-) хетчбэк задн. (AG 23502)</t>
  </si>
  <si>
    <t>Амортизатор для а/м Honda CR-V (06-) (стойка) перед. лев. (AG 23155)</t>
  </si>
  <si>
    <t>Амортизатор для а/м Honda CR-V (06-) (стойка) перед. прав. (AG 23356)</t>
  </si>
  <si>
    <t>Амортизатор для а/м Honda CR-V (06-) задн. (AG 23504)</t>
  </si>
  <si>
    <t>Амортизатор для а/м Hyundai Accent (00-) (стойка) перед. лев. (AG 08151)</t>
  </si>
  <si>
    <t>Амортизатор для а/м Hyundai Accent (00-) (стойка) перед. прав. (AG 08352)</t>
  </si>
  <si>
    <t>Амортизатор для а/м Hyundai Accent (00-) задн. лев. (AG 08201)</t>
  </si>
  <si>
    <t>Амортизатор для а/м Hyundai Accent (00-) задн. прав. (AG 08402)</t>
  </si>
  <si>
    <t>Амортизатор для а/м Hyundai Accent (94-) (стойка) перед. лев. (AG 08189)</t>
  </si>
  <si>
    <t>Амортизатор для а/м Hyundai Accent (94-) (стойка) перед. прав. (AG 08390)</t>
  </si>
  <si>
    <t>Амортизатор для а/м Hyundai Accent (94-) задн. лев. (AG 08233)</t>
  </si>
  <si>
    <t>Амортизатор для а/м Hyundai Accent (94-) задн. прав. (AG 08434)</t>
  </si>
  <si>
    <t>Амортизатор для а/м Hyundai Creta (16-) (стойка) перед. лев. (AG 08107)</t>
  </si>
  <si>
    <t>Амортизатор для а/м Hyundai Creta (16-) (стойка) перед. прав. (AG 08308)</t>
  </si>
  <si>
    <t>Амортизатор для а/м Hyundai Creta (16-) задн. (AG 08540)</t>
  </si>
  <si>
    <t>Амортизатор для а/м Hyundai Elantra III (00-) (стойка) перед. лев. (AG 08167)</t>
  </si>
  <si>
    <t>Амортизатор для а/м Hyundai Elantra III (00-) (стойка) перед. прав. (AG 08368)</t>
  </si>
  <si>
    <t>Амортизатор для а/м Hyundai Elantra III (00-) задн. лев. (AG 08211)</t>
  </si>
  <si>
    <t>Амортизатор для а/м Hyundai Elantra III (00-) задн. прав. (AG 08412)</t>
  </si>
  <si>
    <t>Амортизатор для а/м Hyundai Elantra IV (06-) (стойка) перед. лев. (AG 08169)</t>
  </si>
  <si>
    <t>Амортизатор для а/м Hyundai Elantra IV (06-) (стойка) перед. прав. (AG 08370)</t>
  </si>
  <si>
    <t>Амортизатор для а/м Hyundai Elantra IV (06-) задн. (AG 08513)</t>
  </si>
  <si>
    <t>Амортизатор для а/м Hyundai Getz (02-) (стойка) перед. лев. (AG 08163)</t>
  </si>
  <si>
    <t>Амортизатор для а/м Hyundai Getz (02-) (стойка) перед. прав. (AG 08364)</t>
  </si>
  <si>
    <t>Амортизатор для а/м Hyundai Getz (02-) задн. (AG 08508)</t>
  </si>
  <si>
    <t>Амортизатор для а/м Hyundai i30 (07-) (стойка) перед. лев. (AG 08161)</t>
  </si>
  <si>
    <t>Амортизатор для а/м Hyundai i30 (07-) (стойка) перед. прав. (AG 08362)</t>
  </si>
  <si>
    <t>Амортизатор для а/м Hyundai Matrix (01-) (стойка) перед. лев. (AG 08181)</t>
  </si>
  <si>
    <t>Амортизатор для а/м Hyundai Matrix (01-) (стойка) перед. прав. (AG 08382)</t>
  </si>
  <si>
    <t>Амортизатор для а/м Hyundai Matrix (01-) задн. лев. (AG 08220)</t>
  </si>
  <si>
    <t>Амортизатор для а/м Hyundai Matrix (01-) задн. прав. (AG 08421)</t>
  </si>
  <si>
    <t>Амортизатор для а/м Hyundai Porter (H-100/TagAZ) (96-) задн. (AH 08528)</t>
  </si>
  <si>
    <t>Амортизатор для а/м Hyundai Porter (H-100/TagAZ) (96-) перед. (AH 08029)</t>
  </si>
  <si>
    <t>Амортизатор для а/м Hyundai Santa Fe (00-) (стойка) перед. лев. (AG 08183)</t>
  </si>
  <si>
    <t>Амортизатор для а/м Hyundai Santa Fe (00-) (стойка) перед. прав. (AG 08384)</t>
  </si>
  <si>
    <t>Амортизатор для а/м Hyundai Santa Fe (00-) задн. (AG 08522)</t>
  </si>
  <si>
    <t>Амортизатор для а/м Hyundai Santa Fe (05-) (стойка) перед. лев. (AG 08185)</t>
  </si>
  <si>
    <t>Амортизатор для а/м Hyundai Santa Fe (05-) (стойка) перед. прав. (AG 08386)</t>
  </si>
  <si>
    <t>Амортизатор для а/м Hyundai Santa Fe (05-)/Kia Sorento (09-) задн. (AG 08523)</t>
  </si>
  <si>
    <t>Амортизатор для а/м Hyundai Santa Fe (12-)/Kia Sorento (09-) (стойка) перед. лев. (AG 08101)</t>
  </si>
  <si>
    <t>Амортизатор для а/м Hyundai Santa Fe (12-)/Kia Sorento (09-) (стойка) перед. прав. (AG 08302)</t>
  </si>
  <si>
    <t>Амортизатор для а/м Hyundai Santa Fe (12-)/Kia Sorento (09-) задн. (AG 08534)</t>
  </si>
  <si>
    <t>Амортизатор для а/м Hyundai Solaris (10-) (стойка) перед. лев. (AG 08153)</t>
  </si>
  <si>
    <t>Амортизатор для а/м Hyundai Solaris (10-) (стойка) перед. прав. (AG 08354)</t>
  </si>
  <si>
    <t>Амортизатор для а/м Hyundai Solaris (10-) задн. (AG 08503)</t>
  </si>
  <si>
    <t>Амортизатор для а/м Hyundai Solaris (17-) (стойка) перед. лев. (AG 08148)</t>
  </si>
  <si>
    <t>Амортизатор для а/м Hyundai Solaris (17-) (стойка) перед. прав. (AG 08349)</t>
  </si>
  <si>
    <t>Амортизатор для а/м Hyundai Solaris (17-) задн. (AG 08539)</t>
  </si>
  <si>
    <t>Амортизатор для а/м Hyundai Sonata (98-) (стойка) перед. (AG 08087)</t>
  </si>
  <si>
    <t>Амортизатор для а/м Hyundai Sonata (98-) задн. (AG 08524)</t>
  </si>
  <si>
    <t>Амортизатор для а/м Hyundai Starex/H-1 (07-) задн. (AG 08537)</t>
  </si>
  <si>
    <t>Амортизатор для а/м Hyundai Starex/H-1 (08-) до 11.2013 г.в. (стойка) перед. лев. (AG 08103)</t>
  </si>
  <si>
    <t>Амортизатор для а/м Hyundai Starex/H-1 (08-) до 11.2013 г.в. (стойка) перед. прав. (AG 08304)</t>
  </si>
  <si>
    <t>Амортизатор для а/м Hyundai Starex/H-1 (96-) перед. (AG 08025)</t>
  </si>
  <si>
    <t>Амортизатор для а/м Hyundai Starex/H-1 (96-) с пружинами задн. (AG 08527)</t>
  </si>
  <si>
    <t>Амортизатор для а/м Hyundai Starex/H-1 (96-) с рессорами задн. (AG 08526)</t>
  </si>
  <si>
    <t>Амортизатор для а/м Hyundai Verna (06-) (стойка) перед. лев. (AG 08171)</t>
  </si>
  <si>
    <t>Амортизатор для а/м Hyundai Verna (06-) (стойка) перед. прав. (AG 08372)</t>
  </si>
  <si>
    <t>Амортизатор для а/м Hyundai Verna (06-) задн. (AG 08514)</t>
  </si>
  <si>
    <t>Амортизатор для а/м International 9900 (04-)/8500/8600 (03-) (369/572 16x100 16x90 O/O) задн. (AH 54503)</t>
  </si>
  <si>
    <t>Амортизатор для а/м IVECO EuroTech (92-)/EuroStar (93-)/Stralis (02-) (436/750 18x75 16x50 I/O) перед. (AH 16018)</t>
  </si>
  <si>
    <t>Амортизатор для а/м IVECO EuroTech (92-)/EuroStar (93-)/Stralis (02-) (455/775 16х54 I/O) перед. (AH 16016)</t>
  </si>
  <si>
    <t>Амортизатор для а/м IVECO EuroTrakker (93-) (440/750 18x75 16x50 I/O) перед. (AH 16020)</t>
  </si>
  <si>
    <t>Амортизатор для а/м IVECO EuroTrakker (93-) (452/726 20x52 20x52 O/O) перед. (AH 16019)</t>
  </si>
  <si>
    <t>Амортизатор для а/м Jeep Grand Cherokee (05-) (стойка) перед. (AG 03059)</t>
  </si>
  <si>
    <t>Амортизатор для а/м Kenworth T600 T800 T2000 (416/668 25x49 25x49 O/O) пер. (AH 54004)</t>
  </si>
  <si>
    <t>Амортизатор для а/м Kia Ceed (07-) (стойка) перед. лев. (AG 08155)</t>
  </si>
  <si>
    <t>Амортизатор для а/м Kia Ceed (07-) (стойка) перед. прав. (AG 08356)</t>
  </si>
  <si>
    <t>Амортизатор для а/м Kia Ceed (07-) задн. (AG 08504)</t>
  </si>
  <si>
    <t>Амортизатор для а/м Kia Ceed (07-)/Hyundai i30 (07-) c 2010 г.в. (стойка) перед. лев. (AG 08105)</t>
  </si>
  <si>
    <t>Амортизатор для а/м Kia Ceed (07-)/Hyundai i30 (07-) c 2010 г.в. (стойка) перед. прав. (AG 08306)</t>
  </si>
  <si>
    <t>Амортизатор для а/м Kia Ceed (12-)/Hyundai i30 (11-) (стойка) перед. лев. (AG 08193)</t>
  </si>
  <si>
    <t>Амортизатор для а/м Kia Ceed (12-)/Hyundai i30 (11-) (стойка) перед. прав. (AG 08394)</t>
  </si>
  <si>
    <t>Амортизатор для а/м Kia Cerato (04-) (стойка) перед. лев. (AG 08177)</t>
  </si>
  <si>
    <t>Амортизатор для а/м Kia Cerato (04-) (стойка) перед. прав. (AG 08378)</t>
  </si>
  <si>
    <t>Амортизатор для а/м Kia Cerato (04-) задн. лев. (AG 08217)</t>
  </si>
  <si>
    <t>Амортизатор для а/м Kia Cerato (04-) задн. прав. (AG 08418)</t>
  </si>
  <si>
    <t>Амортизатор для а/м Kia Cerato (09-) (стойка) перед. лев. (AG 08191)</t>
  </si>
  <si>
    <t>Амортизатор для а/м Kia Cerato (09-) (стойка) перед. прав. (AG 08392)</t>
  </si>
  <si>
    <t>Амортизатор для а/м Kia Cerato (09-) задн. (AG 08532)</t>
  </si>
  <si>
    <t>Амортизатор для а/м Kia Cerato (12-) (стойка) перед. лев. (AG 08195)</t>
  </si>
  <si>
    <t>Амортизатор для а/м Kia Cerato (12-) (стойка) перед. прав. (AG 08396)</t>
  </si>
  <si>
    <t>Амортизатор для а/м Kia Cerato (12-) задн. (AG 08533)</t>
  </si>
  <si>
    <t>Амортизатор для а/м Kia Optima (10-) (стойка) перед. лев. (AG 08109)</t>
  </si>
  <si>
    <t>Амортизатор для а/м Kia Optima (10-) (стойка) перед. прав. (AG 08310)</t>
  </si>
  <si>
    <t>Амортизатор для а/м Kia Optima (10-) задн. (AG 08541)</t>
  </si>
  <si>
    <t>Амортизатор для а/м Kia Picanto (04-) (стойка) перед. лев. (AG 08173)</t>
  </si>
  <si>
    <t>Амортизатор для а/м Kia Picanto (04-) (стойка) перед. прав. (AG 08374)</t>
  </si>
  <si>
    <t>Амортизатор для а/м Kia Picanto (04-) задн. (AG 08515)</t>
  </si>
  <si>
    <t>Амортизатор для а/м Kia Rio (00-) (стойка) перед. лев. (AG 08187)</t>
  </si>
  <si>
    <t>Амортизатор для а/м Kia Rio (00-) (стойка) перед. прав. (AG 08388)</t>
  </si>
  <si>
    <t>Амортизатор для а/м Kia Rio (00-) задн. (AG 08530)</t>
  </si>
  <si>
    <t>Амортизатор для а/м Kia Rio II (05-) задн. (AG 08531)</t>
  </si>
  <si>
    <t>Амортизатор для а/м Kia Sorento (02-) (стойка) перед. лев. (AG 08175)</t>
  </si>
  <si>
    <t>Амортизатор для а/м Kia Sorento (02-) (стойка) перед. прав. (AG 08376)</t>
  </si>
  <si>
    <t>Амортизатор для а/м Kia Sorento (02-) задн. (AG 08516)</t>
  </si>
  <si>
    <t>Амортизатор для а/м Kia Spectra (00-) (стойка) перед. лев. (AG 08159)</t>
  </si>
  <si>
    <t>Амортизатор для а/м Kia Spectra (00-) (стойка) перед. прав. (AG 08360)</t>
  </si>
  <si>
    <t>Амортизатор для а/м Kia Spectra (00-) задн. лев. (AG 08206)</t>
  </si>
  <si>
    <t>Амортизатор для а/м Kia Spectra (00-) задн. прав. (AG 08407)</t>
  </si>
  <si>
    <t>Амортизатор для а/м Kia Sportage I (93-) (стойка) перед. лев. (AG 08179)</t>
  </si>
  <si>
    <t>Амортизатор для а/м Kia Sportage I (93-) (стойка) перед. прав. (AG 08380)</t>
  </si>
  <si>
    <t>Амортизатор для а/м Kia Sportage I (93-) задн. (AG 08519)</t>
  </si>
  <si>
    <t>Амортизатор для а/м Kia Sportage II (04-) (стойка) перед. лев. (AG 08165)</t>
  </si>
  <si>
    <t>Амортизатор для а/м Kia Sportage II (04-) (стойка) перед. прав. (AG 08366)</t>
  </si>
  <si>
    <t>Амортизатор для а/м Kia Sportage II (04-) задн. лев. (AG 08209)</t>
  </si>
  <si>
    <t>Амортизатор для а/м Kia Sportage II (04-) задн. прав. (AG 08410)</t>
  </si>
  <si>
    <t>Амортизатор для а/м Kia Sportage III (10-)/Hyundai ix35 (10-) (стойка) перед. лев. (AG 08197)</t>
  </si>
  <si>
    <t>Амортизатор для а/м Kia Sportage III (10-)/Hyundai ix35 (10-) (стойка) перед. прав. (AG 08398)</t>
  </si>
  <si>
    <t>Амортизатор для а/м Kia Sportage III (10-)/Hyundai ix35 (10-) 2WD задн. (AG 08542)</t>
  </si>
  <si>
    <t>Амортизатор для а/м Kia Sportage III (10-)/Hyundai ix35 (10-) задн. (AG 08538)</t>
  </si>
  <si>
    <t>Амортизатор для а/м Land Rover Freelander (06-) (стойка) перед. лев. (AG 10183)</t>
  </si>
  <si>
    <t>Амортизатор для а/м Land Rover Freelander (06-) (стойка) перед. прав. (AG 10384)</t>
  </si>
  <si>
    <t>Амортизатор для а/м Land Rover Freelander (06-) задн. лев. (AG 10221)</t>
  </si>
  <si>
    <t>Амортизатор для а/м Land Rover Freelander (06-) задн. прав. (AG 10422)</t>
  </si>
  <si>
    <t>Амортизатор для а/м LDV Maxus (05-) (стойка) перед. (AG 03050)</t>
  </si>
  <si>
    <t>Амортизатор для а/м LDV Maxus (05-) задн. (AG 03514)</t>
  </si>
  <si>
    <t>Амортизатор для а/м MAN F2000 (94-) (385/646 14х67 16х50 I/O) перед. (AH 51002)</t>
  </si>
  <si>
    <t>Амортизатор для а/м MAN F2000 (94-)/F90 (88-) (428/670 20x62 30x62 O/O) перед. (AH 51023)</t>
  </si>
  <si>
    <t>Амортизатор для а/м MAN F90 (88-)/F2000 (94-) (417/652 20x62 30x62 O/O) задн. (AH 51526)</t>
  </si>
  <si>
    <t>Амортизатор для а/м MAN TGA (00-) (405/675 14x76 24x55 I/O) перед. (AH 51007)</t>
  </si>
  <si>
    <t>Амортизатор для а/м MAN TGA (04-)/TGS (07-) (463/765 16x50 24x55 O/O) перед. (AH 51017)</t>
  </si>
  <si>
    <t>Амортизатор для а/м MAN TGA (04-)/TGS (07-) (492/806 20х62 20х62 О/О) задн. (AH 51540)</t>
  </si>
  <si>
    <t>Амортизатор для а/м MAN TGA (04-)/TGS (07-)/TGX (07-) (418/665 20х105 24х55 О/О) перед. (AH 51012)</t>
  </si>
  <si>
    <t>Амортизатор для а/м MAN TGA (04-)/TGS (07-)/TGX (07-) (425/670 20x62 20x62 O/O) задн. (AH 51541)</t>
  </si>
  <si>
    <t>Амортизатор для а/м MAN TGA (04-)/TGS (07-)/TGX (07-) (428/680 20х62 30х62 О/О) задн. (AH 51536)</t>
  </si>
  <si>
    <t>Амортизатор для а/м MAN TGA (04-)/TGS (07-)/TGX (07-) (429/699 20x105 24x55 O/O) перед. (AH 51009)</t>
  </si>
  <si>
    <t>Амортизатор для а/м MAN TGA (04-)/TGS (07-)/TGX (07-) (435/715 20x105 24x55 O/O) перед. (AH 51013)</t>
  </si>
  <si>
    <t>Амортизатор для а/м MAN TGA (04-)/TGS (07-)/TGX (07-) (438/700 20x105 24x55 O/O) перед. (AH 51011)</t>
  </si>
  <si>
    <t>Амортизатор для а/м MAN TGA (04-)/TGS (07-)/TGX (07-) (473/770 20х62 30х62 О/О) задн. (AH 51533)</t>
  </si>
  <si>
    <t>Амортизатор для а/м MAN TGA (04-)/TGS (07-)/TGX (07-)/F2000 (95-) (418/668 20x62 20x62 O/O) задн. (AH 51525)</t>
  </si>
  <si>
    <t>Амортизатор для а/м MAN TGA (05-) (461/766 16x50 20x105 O/O) перед. (AH 51020)</t>
  </si>
  <si>
    <t>Амортизатор для а/м MAN TGL (05-) (415/705 14х76 20х50 I/O) перед. (AH 51015)</t>
  </si>
  <si>
    <t>Амортизатор для а/м MAN TGS (07-) (463/765 16x50 24x55 O/O) перед. (AH 51021)</t>
  </si>
  <si>
    <t>Амортизатор для а/м Mazda 3 (03-) задн. (AG 25501)</t>
  </si>
  <si>
    <t>Амортизатор для а/м Mazda 3 (03-)/Mazda 3 (08-) (стойка) перед. лев. (AG 25150)</t>
  </si>
  <si>
    <t>Амортизатор для а/м Mazda 3 (03-)/Mazda 3 (08-) (стойка) перед. прав. (AG 25351)</t>
  </si>
  <si>
    <t>Амортизатор для а/м Mazda 6 (02-) (стойка) перед. лев. (AG 25156)</t>
  </si>
  <si>
    <t>Амортизатор для а/м Mazda 6 (02-) (стойка) перед. прав. (AG 25357)</t>
  </si>
  <si>
    <t>Амортизатор для а/м Mazda 6 (02-) задн. (AG 25504)</t>
  </si>
  <si>
    <t>Амортизатор для а/м Mazda CX-5 (11-) (стойка) перед. лев. (AG 25154)</t>
  </si>
  <si>
    <t>Амортизатор для а/м Mazda CX-5 (11-) (стойка) перед. прав. (AG 25355)</t>
  </si>
  <si>
    <t>Амортизатор для а/м Mazda CX-5 (11-) задн. (AG 25503)</t>
  </si>
  <si>
    <t>Амортизатор для а/м Mazda CX-7 (07-) (стойка) перед. лев. (AG 25152)</t>
  </si>
  <si>
    <t>Амортизатор для а/м Mazda CX-7 (07-) (стойка) перед. прав. (AG 25353)</t>
  </si>
  <si>
    <t>Амортизатор для а/м Mercedes A-Class (W169) (04-) (стойка) перед. (AG 15056)</t>
  </si>
  <si>
    <t>Амортизатор для а/м Mercedes A-Class (W169) (04-)/B-Class (W245) (05-) задн. (AG 15506)</t>
  </si>
  <si>
    <t>Амортизатор для а/м Mercedes Atego (98-)/(04-) (420/695 16x62 16x50 O/O) задн. (AH 15536)</t>
  </si>
  <si>
    <t>Амортизатор для а/м Mercedes Atego (98-)/Atego (04-) (410/692 14х50 14х40 O/O) перед. (AH 15020)</t>
  </si>
  <si>
    <t>Амортизатор для а/м Mercedes Aхor (04-)/Actros (03-) (479/804 16х50 16х50 О/О) перед. (AH 15023)</t>
  </si>
  <si>
    <t>Амортизатор для а/м Mercedes Aхor (04-)/Actros (03-) (503/853 16х50 16х50 O/O) перед. (AH 15045)</t>
  </si>
  <si>
    <t>Амортизатор для а/м Mercedes Aхor (04-)/Actros (03-) (514/854 16x105 16x50 O/O) задн. (AH 15546)</t>
  </si>
  <si>
    <t>Амортизатор для а/м Mercedes B (W245) (05-) (стойка) перед. (AG 15057)</t>
  </si>
  <si>
    <t>Амортизатор для а/м Mercedes C (W202) (93-) задн. (AG 15546)</t>
  </si>
  <si>
    <t>Амортизатор для а/м Mercedes C (W202) (93-) перед. (AG 15045)</t>
  </si>
  <si>
    <t>Амортизатор для а/м Mercedes C (W203) (00-) (стойка) перед. (AG 15058)</t>
  </si>
  <si>
    <t>Амортизатор для а/м Mercedes C (W203) (00-) задн. (AG 15507)</t>
  </si>
  <si>
    <t>Амортизатор для а/м Mercedes C (W204) (07-) задн. (AG 15508)</t>
  </si>
  <si>
    <t>Амортизатор для а/м Mercedes E (W210) (95-) задн. (AG 15548)</t>
  </si>
  <si>
    <t>Амортизатор для а/м Mercedes E (W210) (95-) перед. (AG 15047)</t>
  </si>
  <si>
    <t>Амортизатор для а/м Mercedes E (W211) (02-) (стойка) перед. (AG 15059)</t>
  </si>
  <si>
    <t>Амортизатор для а/м Mercedes E (W211) (02-) задн. (AG 15509)</t>
  </si>
  <si>
    <t>Амортизатор для а/м Mercedes E (W212) (09-) задн. (AG 15510)</t>
  </si>
  <si>
    <t>Амортизатор для а/м Mercedes GLK (X204) (08-) (стойка) перед. (AG 15060)</t>
  </si>
  <si>
    <t>Амортизатор для а/м Mercedes Sprinter (05-) более 1600 кг задн. (AG 15504)</t>
  </si>
  <si>
    <t>Амортизатор для а/м Mercedes Sprinter (05-) г/п более 1600 кг перед. (AG 15054)</t>
  </si>
  <si>
    <t>Амортизатор для а/м Mercedes Sprinter (05-) до 1600 кг задн. (AG 15503)</t>
  </si>
  <si>
    <t>Амортизатор для а/м Mercedes Sprinter (05-) до 1600 кг перед. (AG 15053)</t>
  </si>
  <si>
    <t>Амортизатор для а/м Mercedes Sprinter Classic (13-)/Sprinter (95-) г.п. 1,6т задн. (AH 15502)</t>
  </si>
  <si>
    <t>Амортизатор для а/м Mercedes Sprinter Classic (13-)/Sprinter (95-) г.п. 1,6т перед. (AG 15052)</t>
  </si>
  <si>
    <t>Амортизатор для а/м Mercedes Sprinter Classic (13-)/Sprinter (95-) до 1,6т задн. (AG 15501)</t>
  </si>
  <si>
    <t>Амортизатор для а/м Mercedes Sprinter Classic (13-)/Sprinter (95-) до 1,6т перед. (AG 15051)</t>
  </si>
  <si>
    <t>Амортизатор для а/м Mercedes Viano (W639) (03-) (стойка) перед. (AG 15061)</t>
  </si>
  <si>
    <t>Амортизатор для а/м Mercedes Viano (W639) (03-) задн. (AG 15511)</t>
  </si>
  <si>
    <t>Амортизатор для а/м Mercedes Vito (W638) (96-) (стойка) перед. (AG 15055)</t>
  </si>
  <si>
    <t>Амортизатор для а/м Mercedes Vito (W638) (96-) задн. (AG 15505)</t>
  </si>
  <si>
    <t>Амортизатор для а/м Mitsubishi ASX (10-)/Peugeot 4008 (12-) (стойка) перед. лев. (AG 11160)</t>
  </si>
  <si>
    <t>Амортизатор для а/м Mitsubishi ASX (10-)/Peugeot 4008 (12-) (стойка) перед. прав. (AG 11361)</t>
  </si>
  <si>
    <t>Амортизатор для а/м Mitsubishi ASX (10-)/Peugeot 4008 (12-) задн. (AG 11513)</t>
  </si>
  <si>
    <t>Амортизатор для а/м Mitsubishi Carisma (95-) (стойка) перед. лев. (AG 11157)</t>
  </si>
  <si>
    <t>Амортизатор для а/м Mitsubishi Carisma (95-) (стойка) перед. прав. (AG 11358)</t>
  </si>
  <si>
    <t>Амортизатор для а/м Mitsubishi Carisma (95-) задн. (AG 11512)</t>
  </si>
  <si>
    <t>Амортизатор для а/м Mitsubishi L200 (06-) (стойка) перед. (AG 11057)</t>
  </si>
  <si>
    <t>Амортизатор для а/м Mitsubishi L200 (06-) задн. (AG 11506)</t>
  </si>
  <si>
    <t>Амортизатор для а/м Mitsubishi Lancer (00-) (стойка) перед. (AG 11050)</t>
  </si>
  <si>
    <t>Амортизатор для а/м Mitsubishi Lancer (00-) задн. (AG 11501)</t>
  </si>
  <si>
    <t>Амортизатор для а/м Mitsubishi Lancer (07-) (стойка) перед. лев. (AG 11153)</t>
  </si>
  <si>
    <t>Амортизатор для а/м Mitsubishi Lancer (07-) (стойка) перед. прав. (AG 11354)</t>
  </si>
  <si>
    <t>Амортизатор для а/м Mitsubishi Lancer (07-) задн. (AG 11503)</t>
  </si>
  <si>
    <t>Амортизатор для а/м Mitsubishi Outlander (02-) (стойка) перед. (AG 11055)</t>
  </si>
  <si>
    <t>Амортизатор для а/м Mitsubishi Outlander (02-) задн. (AG 11504)</t>
  </si>
  <si>
    <t>Амортизатор для а/м Mitsubishi Outlander (12-) (стойка) перед. лев. (AG 11155)</t>
  </si>
  <si>
    <t>Амортизатор для а/м Mitsubishi Outlander (12-) (стойка) перед. прав. (AG 11356)</t>
  </si>
  <si>
    <t>Амортизатор для а/м Mitsubishi Outlander (12-) задн. (AG 11505)</t>
  </si>
  <si>
    <t>Амортизатор для а/м Mitsubishi Outlander XL (05-) (стойка) перед. лев. (AG 11151)</t>
  </si>
  <si>
    <t>Амортизатор для а/м Mitsubishi Outlander XL (05-) (стойка) перед. прав. (AG 11352)</t>
  </si>
  <si>
    <t>Амортизатор для а/м Mitsubishi Outlander XL (05-) задн. (AG 11502)</t>
  </si>
  <si>
    <t>Амортизатор для а/м Mitsubishi Pajero (00-) (стойка) перед. (AG 11058)</t>
  </si>
  <si>
    <t>Амортизатор для а/м Mitsubishi Pajero (00-) задн. (AG 11510)</t>
  </si>
  <si>
    <t>Амортизатор для а/м Mitsubishi Pajero (90-) задн. (AG 11508)</t>
  </si>
  <si>
    <t>Амортизатор для а/м Mitsubishi Pajero (90-)/Pajero Sport (98-) перед. (AG 11007)</t>
  </si>
  <si>
    <t>Амортизатор для а/м Mitsubishi Pajero Sport (98-) задн. (AG 11509)</t>
  </si>
  <si>
    <t>Амортизатор для а/м Neoplan Skyliner N (90-)/Skyliner N (04-) (373/613 16x81 16x81 I/I) задн. (AH 51542)</t>
  </si>
  <si>
    <t>Амортизатор для а/м Neoplan Skyliner N (90-)/Skyliner N (04-) (376/615 16x80 20x90 I/I) перед. (AH 51024)</t>
  </si>
  <si>
    <t>Амортизатор для а/м Nissan Almera (95-) после 08.97 г.в. (стойка) перед. лев. (AG 14177)</t>
  </si>
  <si>
    <t>Амортизатор для а/м Nissan Almera (95-) после 08.97 г.в. (стойка) перед. прав. (AG 14378)</t>
  </si>
  <si>
    <t>Амортизатор для а/м Nissan Almera (95-) после 08.97 г.в. задн. (AG 14515)</t>
  </si>
  <si>
    <t>Амортизатор для а/м Nissan Almera Classic B10 (06-) (стойка) перед. лев. (AG 14150)</t>
  </si>
  <si>
    <t>Амортизатор для а/м Nissan Almera Classic B10 (06-) (стойка) перед. прав. (AG 14351)</t>
  </si>
  <si>
    <t>Амортизатор для а/м Nissan Almera Classic B10 (06-) задн. (AG 14501)</t>
  </si>
  <si>
    <t>Амортизатор для а/м Nissan Juke (10-) (стойка) перед. лев. (AG 14173)</t>
  </si>
  <si>
    <t>Амортизатор для а/м Nissan Juke (10-) (стойка) перед. прав. (AG 14374)</t>
  </si>
  <si>
    <t>Амортизатор для а/м Nissan Juke (10-) задн. (AG 14514)</t>
  </si>
  <si>
    <t>Амортизатор для а/м Nissan Micra (03-) (стойка) перед. лев. (AG 14171)</t>
  </si>
  <si>
    <t>Амортизатор для а/м Nissan Miсra (03-) (стойка) перед. прав. (AG 14372)</t>
  </si>
  <si>
    <t>Амортизатор для а/м Nissan Miсra (03-) задн. (AG 14513)</t>
  </si>
  <si>
    <t>Амортизатор для а/м Nissan Note (06-) (стойка) перед. лев. (AG 14160)</t>
  </si>
  <si>
    <t>Амортизатор для а/м Nissan Note (06-) (стойка) перед. прав. (AG 14361)</t>
  </si>
  <si>
    <t>Амортизатор для а/м Nissan Note (06-) задн. (AG 14507)</t>
  </si>
  <si>
    <t>Амортизатор для а/м Nissan Pathfinder (04-) (стойка) перед. (AG 14066)</t>
  </si>
  <si>
    <t>Амортизатор для а/м Nissan Pathfinder (04-) задн. (AG 14510)</t>
  </si>
  <si>
    <t>Амортизатор для а/м Nissan Primera (02-) (стойка) перед. лев. (AG 14169)</t>
  </si>
  <si>
    <t>Амортизатор для а/м Nissan Primera (02-) (стойка) перед. прав. (AG 14370)</t>
  </si>
  <si>
    <t>Амортизатор для а/м Nissan Primera (02-) задн. (AG 14512)</t>
  </si>
  <si>
    <t>Амортизатор для а/м Nissan Qashqai (06-) (стойка) перед. лев. (AG 14152)</t>
  </si>
  <si>
    <t>Амортизатор для а/м Nissan Qashqai (06-) (стойка) перед. прав. (AG 14353)</t>
  </si>
  <si>
    <t>Амортизатор для а/м Nissan Qashqai (06-) задн. (AG 14502)</t>
  </si>
  <si>
    <t>Амортизатор для а/м Nissan Qashqai (13-) (стойка) перед. лев. (AG 14175)</t>
  </si>
  <si>
    <t>Амортизатор для а/м Nissan Qashqai (13-) (стойка) перед. прав. (AG 14376)</t>
  </si>
  <si>
    <t>Амортизатор для а/м Nissan Teana (03-) (стойка) перед. лев. (AG 14162)</t>
  </si>
  <si>
    <t>Амортизатор для а/м Nissan Teana (03-) (стойка) перед. прав. (AG 14363)</t>
  </si>
  <si>
    <t>Амортизатор для а/м Nissan Teana (03-) задн. (AG 14508)</t>
  </si>
  <si>
    <t>Амортизатор для а/м Nissan Teana (08-) (стойка) перед. лев. (AG 14164)</t>
  </si>
  <si>
    <t>Амортизатор для а/м Nissan Teana (08-) (стойка) перед. прав. (AG 14365)</t>
  </si>
  <si>
    <t>Амортизатор для а/м Nissan Teana (08-) задн. (AG 14509)</t>
  </si>
  <si>
    <t>Амортизатор для а/м Nissan Tiida (04-) (стойка) перед. лев. (AG 14167)</t>
  </si>
  <si>
    <t>Амортизатор для а/м Nissan Tiida (04-) (стойка) перед. прав. (AG 14368)</t>
  </si>
  <si>
    <t>Амортизатор для а/м Nissan Tiida (04-) задн. (AG 14511)</t>
  </si>
  <si>
    <t>Амортизатор для а/м Nissan X-Trail (00-) (стойка) перед. лев. (AG 14154)</t>
  </si>
  <si>
    <t>Амортизатор для а/м Nissan X-Trail (00-) (стойка) перед. прав. (AG 14355)</t>
  </si>
  <si>
    <t>Амортизатор для а/м Nissan X-Trail (00-) задн. лев. (AG 14203)</t>
  </si>
  <si>
    <t>Амортизатор для а/м Nissan X-Trail (00-) задн. прав. (AG 14404)</t>
  </si>
  <si>
    <t>Амортизатор для а/м Nissan X-Trail (07-) (стойка) перед. лев. (AG 14156)</t>
  </si>
  <si>
    <t>Амортизатор для а/м Nissan X-Trail (07-) (стойка) перед. прав. (AG 14357)</t>
  </si>
  <si>
    <t>Амортизатор для а/м Nissan X-Trail (07-) задн. (AG 14505)</t>
  </si>
  <si>
    <t>Амортизатор для а/м Nissan X-Trail (14-) (стойка) перед. лев. (AG 14158)</t>
  </si>
  <si>
    <t>Амортизатор для а/м Nissan X-Trail (14-) (стойка) перед. прав. (AG 14359)</t>
  </si>
  <si>
    <t>Амортизатор для а/м Nissan X-Trail (14-) задн. (AG 14506)</t>
  </si>
  <si>
    <t>Амортизатор для а/м Opel Astra G (98-) (стойка) перед. лев. (AG 21150)</t>
  </si>
  <si>
    <t>Амортизатор для а/м Opel Astra G (98-) (стойка) перед. прав. (AG 21351)</t>
  </si>
  <si>
    <t>Амортизатор для а/м Opel Astra G (98-) задн. (AG 21501)</t>
  </si>
  <si>
    <t>Амортизатор для а/м Opel Astra H (04-) (стойка) перед. лев. (AG 21158)</t>
  </si>
  <si>
    <t>Амортизатор для а/м Opel Astra H (04-) (стойка) перед. прав. (AG 21359)</t>
  </si>
  <si>
    <t>Амортизатор для а/м Opel Astra H (04-) задн. (AG 21503)</t>
  </si>
  <si>
    <t>Амортизатор для а/м Opel Astra J (10-) станд. подвеска (стойка) перед. лев. (AG 21160)</t>
  </si>
  <si>
    <t>Амортизатор для а/м Opel Astra J (10-) станд. подвеска (стойка) перед. прав. (AG 21361)</t>
  </si>
  <si>
    <t>Амортизатор для а/м Opel Insignia (08-) (стойка) перед. лев. (AG 21152)</t>
  </si>
  <si>
    <t>Амортизатор для а/м Opel Insignia (08-) (стойка) перед. прав. (AG 21353)</t>
  </si>
  <si>
    <t>Амортизатор для а/м Opel Vectra B (95-) (стойка) перед. лев. (AG 21154)</t>
  </si>
  <si>
    <t>Амортизатор для а/м Opel Vectra B (95-) (стойка) перед. прав. (AG 21355)</t>
  </si>
  <si>
    <t>Амортизатор для а/м Opel Vectra B (95-) задн. (AG 21502)</t>
  </si>
  <si>
    <t>Амортизатор для а/м Opel Vectra C (02-) (стойка) перед. лев. (AG 21156)</t>
  </si>
  <si>
    <t>Амортизатор для а/м Opel Vectra C (02-) (стойка) перед. прав. (AG 21357)</t>
  </si>
  <si>
    <t>Амортизатор для а/м Peugeot 206 (98-) (стойка) перед. лев. (AG 20150)</t>
  </si>
  <si>
    <t>Амортизатор для а/м Peugeot 206 (98-) (стойка) перед. прав. (AG 20351)</t>
  </si>
  <si>
    <t>Амортизатор для а/м Peugeot 206 (98-) задн. (AG 20506)</t>
  </si>
  <si>
    <t>Амортизатор для а/м Peugeot 308 (07-) (стойка) перед. лев. (AG 20152)</t>
  </si>
  <si>
    <t>Амортизатор для а/м Peugeot 308 (07-) (стойка) перед. прав. (AG 20353)</t>
  </si>
  <si>
    <t>Амортизатор для а/м Peugeot 308 (07-) задн. (AG 20502)</t>
  </si>
  <si>
    <t>Амортизатор для а/м Peugeot 408 (12-)/Citroen C4 (10-) (стойка) перед. лев. (AG 20160)</t>
  </si>
  <si>
    <t>Амортизатор для а/м Peugeot 408 (12-)/Citroen C4 (10-) (стойка) перед. прав. (AG 20361)</t>
  </si>
  <si>
    <t>Амортизатор для а/м Peugeot 408 (12-)/Citroen C4 (10-) седан задн. (AG 20507)</t>
  </si>
  <si>
    <t>Амортизатор для а/м Peugeot Partner (96-) задн. (AG 20501)</t>
  </si>
  <si>
    <t>Амортизатор для а/м Peugeot Partner Teepe (08-) (стойка) перед. лев. (AG 20156)</t>
  </si>
  <si>
    <t>Амортизатор для а/м Peugeot Partner Teepe (08-) (стойка) перед. прав. (AG 20357)</t>
  </si>
  <si>
    <t>Амортизатор для а/м Peugeot Partner Teepe (08-) задн. (AG 20504)</t>
  </si>
  <si>
    <t>Амортизатор для а/м Renault Arkana (19-) (стойка) перед. (AG 09065)</t>
  </si>
  <si>
    <t>Амортизатор для а/м Renault Arkana (19-) 4x2 задн. (AG 09523)</t>
  </si>
  <si>
    <t>Амортизатор для а/м Renault Arkana (19-) 4x4 задн. (AG 09520)</t>
  </si>
  <si>
    <t>Амортизатор для а/м Renault C (13-)/Volvo FE (06-) (408/663 20х50 20х50 О/О) перед. (AH 09020)</t>
  </si>
  <si>
    <t>Амортизатор для а/м Renault C/D (13-)/Volvo FE (06-) (520/865 20x55 20x62 О/O) задн. (AH 09528)</t>
  </si>
  <si>
    <t>Амортизатор для а/м Renault Duster (10-) (стойка) перед. (AG 09053)</t>
  </si>
  <si>
    <t>Амортизатор для а/м Renault Duster (10-) 4x2 задн. (AG 09503)</t>
  </si>
  <si>
    <t>Амортизатор для а/м Renault Duster (10-) 4x4 задн. (AG 09504)</t>
  </si>
  <si>
    <t>Амортизатор для а/м Renault Fluence (10-) (стойка) перед. (AG 09063)</t>
  </si>
  <si>
    <t>Амортизатор для а/м Renault Fluence (10-) задн. (AG 09518)</t>
  </si>
  <si>
    <t>Амортизатор для а/м Renault Kangoo (97-) (стойка) перед. (AG 09057)</t>
  </si>
  <si>
    <t>Амортизатор для а/м Renault Kangoo (97-) задн. (AG 09508)</t>
  </si>
  <si>
    <t>Амортизатор для а/м Renault Kaptur (16-) (стойка) перед. (AG 09066)</t>
  </si>
  <si>
    <t>Амортизатор для а/м Renault Kaptur (16-) 4x2 задн. (AG 09521)</t>
  </si>
  <si>
    <t>Амортизатор для а/м Renault Kaptur (16-) 4x4 задн. (AG 09522)</t>
  </si>
  <si>
    <t>Амортизатор для а/м Renault Logan (04-) (стойка) перед. газ. (AG 09051)</t>
  </si>
  <si>
    <t>Амортизатор для а/м Renault Logan (04-) (стойка) перед. масл. (AH 09051)</t>
  </si>
  <si>
    <t>Амортизатор для а/м Renault Logan (04-) задн. (AG 09501)</t>
  </si>
  <si>
    <t>Амортизатор для а/м Renault Logan II (12-) задн. (AG 09509)</t>
  </si>
  <si>
    <t>Амортизатор для а/м Renault Logan II (12-)/Sandero II (14-) (стойка) перед. (AG 09052)</t>
  </si>
  <si>
    <t>Амортизатор для а/м Renault Magnum (96-)/Premium (96-) (355/602 16x75 16x78 I/I) перед. (AH 09022)</t>
  </si>
  <si>
    <t>Амортизатор для а/м Renault Master (10-) односкат. колёса (стойка) перед. (AG 09061)</t>
  </si>
  <si>
    <t>Амортизатор для а/м Renault Master (10-) перед. привод задн. (AG 09515)</t>
  </si>
  <si>
    <t>Амортизатор для а/м Renault Master (98-) задн. (AG 09517)</t>
  </si>
  <si>
    <t>Амортизатор для а/м Renault Master (98-) перед. (AG 09016)</t>
  </si>
  <si>
    <t>Амортизатор для а/м Renault Megane (02-) стандарт. подвеска (стойка) перед. (AG 09054)</t>
  </si>
  <si>
    <t>Амортизатор для а/м Renault Megane (02-) стандарт. подвеска задн. (AG 09505)</t>
  </si>
  <si>
    <t>Амортизатор для а/м Renault Megane (02-) усил. подвеска задн. (AG 09506)</t>
  </si>
  <si>
    <t>Амортизатор для а/м Renault Megane (08-) (стойка) перед. (AG 09056)</t>
  </si>
  <si>
    <t>Амортизатор для а/м Renault Megane (08-) задн. (AG 09507)</t>
  </si>
  <si>
    <t>Амортизатор для а/м Renault Premium (96-) (526/882 71х80 20х55 25х62 O/O) задн. (AH 09524)</t>
  </si>
  <si>
    <t>Амортизатор для а/м Renault Sandero (14-) с повыш. клиренсом (стойка) перед.(AG 09067)</t>
  </si>
  <si>
    <t>Амортизатор для а/м Renault Sandero Stepway (07-) (стойка) перед. (AG 09058)</t>
  </si>
  <si>
    <t>Амортизатор для а/м Renault Sandero Stepway (07-) задн. (AG 09510)</t>
  </si>
  <si>
    <t>Амортизатор для а/м Renault Sandero Stepway (14-) (стойка) перед. (AG 09059)</t>
  </si>
  <si>
    <t>Амортизатор для а/м Renault Sandero Stepway (14-) задн. (AG 09511)</t>
  </si>
  <si>
    <t>Амортизатор для а/м Renault Scenic (03-) (стойка) перед. (AG 09060)</t>
  </si>
  <si>
    <t>Амортизатор для а/м Renault Scenic (03-) задн. (AG 09512)</t>
  </si>
  <si>
    <t>Амортизатор для а/м Renault Trafic (01-) (стойка) перед. (AG 09064)</t>
  </si>
  <si>
    <t>Амортизатор для а/м Renault Trafic (01-) задн. (AG 09519)</t>
  </si>
  <si>
    <t>Амортизатор для а/м Scania 164 (00-) (555/950 16x100 20x50 O/O) задн. (AH 52516)</t>
  </si>
  <si>
    <t>Амортизатор для а/м Scania 3 (88-)/4 (96-) (398/678 16х67 I/O) перед. (AH 52010)</t>
  </si>
  <si>
    <t>Амортизатор для а/м Scania 3 (88-)/4 (96-)/P,G,R,T (04-) (405/685 14x67 22x50 I/O) перед. (AH 52002)</t>
  </si>
  <si>
    <t>Амортизатор для а/м Scania 3 (93/113/143) (88-) (410/690 14x61 22x50 I/O) перед. (AH 52001)</t>
  </si>
  <si>
    <t>Амортизатор для а/м Scania 4 (96-)/P,G,R,T (04-) (413/693 14x63 22x52 I/O) перед. (AH 52005)</t>
  </si>
  <si>
    <t>Амортизатор для а/м Scania 4 (96-)/P,G,R,T (04-) (415/690 14x70 22x50 I/O) перед. (AH 52006)</t>
  </si>
  <si>
    <t>Амортизатор для а/м Scania 4 (96-)/P,G,R,T (04-) (558/948 20x50 20x50 O/O) задн. (AH 52517)</t>
  </si>
  <si>
    <t>Амортизатор для а/м Scania P,G,R,T (04-) (440/726 18x75 22x50 I/O) перед. (AH 52012)</t>
  </si>
  <si>
    <t>Амортизатор для а/м Skoda Fabia (99-)/Fabia (07-) (стойка) перед. (AG 18061)</t>
  </si>
  <si>
    <t>Амортизатор для а/м Skoda Kodiaq (16-)/VW Tiguan (16-) (стойка) перед. (AG 18066)</t>
  </si>
  <si>
    <t>Амортизатор для а/м Skoda Octavia (96-) (стойка) перед. (AG 18051)</t>
  </si>
  <si>
    <t>Амортизатор для а/м Skoda Octavia (96-) задн. (AG 18501)</t>
  </si>
  <si>
    <t>Амортизатор для а/м Skoda Octavia (96-) универсал задн. (AG 18508)</t>
  </si>
  <si>
    <t>Амортизатор для а/м Skoda Octavia A5 (04-) (стойка) перед. (AG 18050)</t>
  </si>
  <si>
    <t>Амортизатор для а/м Skoda Octavia A5 (04-) задн. (AG 18507)</t>
  </si>
  <si>
    <t>Амортизатор для а/м Skoda Octavia A5 (04-) стандарт. (стойка) перед. (AG 18064)</t>
  </si>
  <si>
    <t>Амортизатор для а/м Skoda Octavia A7 (13-) стандарт. (стойка) перед. (AG 18060)</t>
  </si>
  <si>
    <t>Амортизатор для а/м Skoda Octavia A7 (13-) усил. (стойка) перед. (AG 18065)</t>
  </si>
  <si>
    <t>Амортизатор для а/м Skoda Octavia A7 (13-)/Kodiaq (16-) задн. (AG 18515)</t>
  </si>
  <si>
    <t>Амортизатор для а/м SsangYong Kyron (05-) (стойка) перед. (AG 17050)</t>
  </si>
  <si>
    <t>Амортизатор для а/м SsangYong Kyron (05-)/Actyon (05-) задн. мост задн. (AG 17501)</t>
  </si>
  <si>
    <t>Амортизатор для а/м SsangYong New Actyon (10-) (стойка) перед. лев. (AG 17151)</t>
  </si>
  <si>
    <t>Амортизатор для а/м SsangYong New Actyon (10-) (стойка) перед. прав. (AG 17352)</t>
  </si>
  <si>
    <t>Амортизатор для а/м SsangYong New Actyon (10-) задн. (AG 17504)</t>
  </si>
  <si>
    <t>Амортизатор для а/м SsangYong Rexton (02-) задн. (AG 17503)</t>
  </si>
  <si>
    <t>Амортизатор для а/м Subaru Forester (08-) (стойка) перед. лев. (AG 22154)</t>
  </si>
  <si>
    <t>Амортизатор для а/м Subaru Forester (08-) (стойка) перед. прав. (AG 22355)</t>
  </si>
  <si>
    <t>Амортизатор для а/м Subaru Forester (97-) (стойка) перед. лев. (AG 22150)</t>
  </si>
  <si>
    <t>Амортизатор для а/м Subaru Forester (97-) (стойка) перед. прав. (AG 22351)</t>
  </si>
  <si>
    <t>Амортизатор для а/м Subaru Forester (97-) задн. лев. (AG 22201)</t>
  </si>
  <si>
    <t>Амортизатор для а/м Subaru Forester (97-) задн. прав. (AG 22402)</t>
  </si>
  <si>
    <t>Амортизатор для а/м Subaru Impreza (03-) (стойка) перед. лев. (AG 22156)</t>
  </si>
  <si>
    <t>Амортизатор для а/м Subaru Impreza (03-) (стойка) перед. прав. (AG 22357)</t>
  </si>
  <si>
    <t>Амортизатор для а/м Subaru Impreza (03-) задн. лев. (AG 22205)</t>
  </si>
  <si>
    <t>Амортизатор для а/м Subaru Impreza (03-) задн. прав. (AG 22406)</t>
  </si>
  <si>
    <t>Амортизатор для а/м Subaru Impreza (08-) 1.5 (стойка) перед. лев. (AG 22158)</t>
  </si>
  <si>
    <t>Амортизатор для а/м Subaru Impreza (08-) 1.5 (стойка) перед. прав. (AG 22359)</t>
  </si>
  <si>
    <t>Амортизатор для а/м Subaru Legacy (03-) (стойка) перед. лев. (AG 22162)</t>
  </si>
  <si>
    <t>Амортизатор для а/м Subaru Legacy (03-) (стойка) перед. прав. (AG 22363)</t>
  </si>
  <si>
    <t>Амортизатор для а/м Subaru Outback (03-) (стойка) перед. лев. (AG 22164)</t>
  </si>
  <si>
    <t>Амортизатор для а/м Subaru Outback (03-) (стойка) перед. прав. (AG 22365)</t>
  </si>
  <si>
    <t>Амортизатор для а/м Suzuki Grand Vitara (05-) (стойка) перед. лев. (AG 24155)</t>
  </si>
  <si>
    <t>Амортизатор для а/м Suzuki Grand Vitara (05-) (стойка) перед. прав. (AG 24356)</t>
  </si>
  <si>
    <t>Амортизатор для а/м Suzuki Grand Vitara (05-) задн. (AG 24503)</t>
  </si>
  <si>
    <t>Амортизатор для а/м Suzuki Grand Vitara (98-) (стойка) перед. лев. (AG 24157)</t>
  </si>
  <si>
    <t>Амортизатор для а/м Suzuki Grand Vitara (98-) (стойка) перед. прав. (AG 24358)</t>
  </si>
  <si>
    <t>Амортизатор для а/м Suzuki Grand Vitara (98-) задн. (AG 24504)</t>
  </si>
  <si>
    <t>Амортизатор для а/м Suzuki Jimny (98-) задн. (AG 24505)</t>
  </si>
  <si>
    <t>Амортизатор для а/м Suzuki Jimny (98-) перед. (AG 24004)</t>
  </si>
  <si>
    <t>Амортизатор для а/м Suzuki Swift (05-) (стойка) перед. лев. (AG 24159)</t>
  </si>
  <si>
    <t>Амортизатор для а/м Suzuki Swift (05-) (стойка) перед. прав. (AG 24360)</t>
  </si>
  <si>
    <t>Амортизатор для а/м Suzuki Swift (05-) задн. (AG 24506)</t>
  </si>
  <si>
    <t>Амортизатор для а/м Suzuki SX4 (06-) 4x2 задн. (AG 24501)</t>
  </si>
  <si>
    <t>Амортизатор для а/м Suzuki SX4 (06-) 4x4 (стойка) перед. лев. (AG 24152)</t>
  </si>
  <si>
    <t>Амортизатор для а/м Suzuki SX4 (06-) 4x4 (стойка) перед. прав. (AG 24353)</t>
  </si>
  <si>
    <t>Амортизатор для а/м Suzuki SX4 (06-) 4x4 задн. (AG 24502)</t>
  </si>
  <si>
    <t>Амортизатор для а/м Toyota Avensis (03-) (стойка) перед. лев. (AG 19166)</t>
  </si>
  <si>
    <t>Амортизатор для а/м Toyota Avensis (03-) (стойка) перед. прав. (AG 19367)</t>
  </si>
  <si>
    <t>Амортизатор для а/м Toyota Avensis (03-) задн. (AG 19512)</t>
  </si>
  <si>
    <t>Амортизатор для а/м Toyota Camry (01-) (стойка) перед. лев. (AG 19154)</t>
  </si>
  <si>
    <t>Амортизатор для а/м Toyota Camry (01-) (стойка) перед. прав. (AG 19355)</t>
  </si>
  <si>
    <t>Амортизатор для а/м Toyota Camry (01-) задн. лев. (AG 19202)</t>
  </si>
  <si>
    <t>Амортизатор для а/м Toyota Camry (01-) задн. прав. (AG 19403)</t>
  </si>
  <si>
    <t>Амортизатор для а/м Toyota Camry (06-) (стойка) перед. лев. (AG 19156)</t>
  </si>
  <si>
    <t>Амортизатор для а/м Toyota Camry (06-) (стойка) перед. прав. (AG 19357)</t>
  </si>
  <si>
    <t>Амортизатор для а/м Toyota Camry (06-) задн. лев. (AG 19204)</t>
  </si>
  <si>
    <t>Амортизатор для а/м Toyota Camry (06-) задн. прав. (AG 19405)</t>
  </si>
  <si>
    <t>Амортизатор для а/м Toyota Camry (11-) (стойка) перед. лев. (AG 19162)</t>
  </si>
  <si>
    <t>Амортизатор для а/м Toyota Camry (11-) (стойка) перед. прав. (AG 19363)</t>
  </si>
  <si>
    <t>Амортизатор для а/м Toyota Camry (11-) задн. лев. (AG 19209)</t>
  </si>
  <si>
    <t>Амортизатор для а/м Toyota Camry (11-) задн. прав. (AG 19410)</t>
  </si>
  <si>
    <t>Амортизатор для а/м Toyota Corolla E120 (01-)/Lifan Solano (10-) (стойка) перед. лев. (AG 19150)</t>
  </si>
  <si>
    <t>Амортизатор для а/м Toyota Corolla E120 (01-)/Lifan Solano (10-) (стойка) перед. прав. (AG 19351)</t>
  </si>
  <si>
    <t>Амортизатор для а/м Toyota Corolla E120 (01-)/Lifan Solano (10-) задн. (AG 19501)</t>
  </si>
  <si>
    <t>Амортизатор для а/м Toyota Corolla E150 (06-)/E170 (13-) (стойка) перед. лев. (AG 19152)</t>
  </si>
  <si>
    <t>Амортизатор для а/м Toyota Corolla E150 (06-)/E170 (13-) (стойка) перед. прав. (AG 19353)</t>
  </si>
  <si>
    <t>Амортизатор для а/м Toyota Corolla E150 (06-)/E170 (13-) задн. (AG 19508)</t>
  </si>
  <si>
    <t>Амортизатор для а/м Toyota HiLux (04-) 4WD задн. (AG 19515)</t>
  </si>
  <si>
    <t>Амортизатор для а/м Toyota HiLux (04-) 4WD перед. (AG 19014)</t>
  </si>
  <si>
    <t>Амортизатор для а/м Toyota Land Cruiser 100 (98-) задн. (AG 19511)</t>
  </si>
  <si>
    <t>Амортизатор для а/м Toyota Land Cruiser 100 (98-) перед. (AG 19010)</t>
  </si>
  <si>
    <t>Амортизатор для а/м Toyota Land Cruiser 200 (07-) задн. (AG 19521)</t>
  </si>
  <si>
    <t>Амортизатор для а/м Toyota Land Cruiser 200 (07-) перед. (AG 19020)</t>
  </si>
  <si>
    <t>Амортизатор для а/м Toyota Land Cruiser Prado (02-) 5 двер. задн. (AG 19519)</t>
  </si>
  <si>
    <t>Амортизатор для а/м Toyota Land Cruiser Prado (02-) 5 двер. перед. (AG 19018)</t>
  </si>
  <si>
    <t>Амортизатор для а/м Toyota Prius (09-) (стойка) перед. лев. (AG 19179)</t>
  </si>
  <si>
    <t>Амортизатор для а/м Toyota Prius (09-) (стойка) перед. прав. (AG 19380)</t>
  </si>
  <si>
    <t>Амортизатор для а/м Toyota Rav4 (00-)/Chery Tiggo T11 (06-) (стойка) перед. лев. (AG 19158)</t>
  </si>
  <si>
    <t>Амортизатор для а/м Toyota Rav4 (00-)/Chery Tiggo T11 (06-) (стойка) перед. прав. (AG 19359)</t>
  </si>
  <si>
    <t>Амортизатор для а/м Toyota Rav4 (00-)/Chery Tiggo T11 (06-) задн. (AG 19506)</t>
  </si>
  <si>
    <t>Амортизатор для а/м Toyota Rav4 (05-) (стойка) перед. лев. (AG 19160)</t>
  </si>
  <si>
    <t>Амортизатор для а/м Toyota Rav4 (05-) (стойка) перед. прав. (AG 19361)</t>
  </si>
  <si>
    <t>Амортизатор для а/м Toyota Rav4 (05-) задн. (AG 19507)</t>
  </si>
  <si>
    <t>Амортизатор для а/м Toyota Yaris (05-) (стойка) перед. лев. (AG 19175)</t>
  </si>
  <si>
    <t>Амортизатор для а/м Toyota Yaris (05-) (стойка) перед. прав. (AG 19376)</t>
  </si>
  <si>
    <t>Амортизатор для а/м Toyota Yaris (05-) задн. (AG 19517)</t>
  </si>
  <si>
    <t>Амортизатор для а/м Toyota Yaris (99-)/Geely MK (08-) (стойка) перед. (AG 19074)</t>
  </si>
  <si>
    <t>Амортизатор для а/м Toyota Yaris (99-)/Geely MK (08-) задн. (AG 19516)</t>
  </si>
  <si>
    <t>Амортизатор для а/м Volvo FH (05-)/FH (12-) (443/718 16х100 16х66 О/О) перед. (AH 53004)</t>
  </si>
  <si>
    <t>Амортизатор для а/м Volvo FH 12, 16 (93-)/FM (98-) (482/820 16x100 20x86 O/I) задн. (AH 53513)</t>
  </si>
  <si>
    <t>Амортизатор для а/м Volvo FH, FM (05-)/FH, FM (12-) (440/712 16x100 16x66 O/O) перед. (AH 53008)</t>
  </si>
  <si>
    <t>Амортизатор для а/м Volvo FH, FM (05-)/FH, FM (12-) (448/715 16х100 16х66 О/О) перед. (AH 53010)</t>
  </si>
  <si>
    <t>Амортизатор для а/м Volvo FH, FM (05-)/FH, FM (12-) (450/722 70х61 16х100 16х66 O/O) перед. (AH 53009)</t>
  </si>
  <si>
    <t>Амортизатор для а/м Volvo FH, FM (05-)/FH, FM (12-) (452/714 16x100 20x50 O/O) перед. (AH 53003)</t>
  </si>
  <si>
    <t>Амортизатор для а/м Volvo FH, FM (05-)/FH, FM (12-) (498/833 16x100 20x50 O/O) задн. (AH 53520)</t>
  </si>
  <si>
    <t>Амортизатор для а/м Volvo FH, FM (05-)/FMX (10-) (430/716 16x100 14x78 O/O) задн. (AH 53521)</t>
  </si>
  <si>
    <t>Амортизатор для а/м Volvo FH, FM (05-)/FMX (10-) (470/780 16х100 20х50 O/O) задн. (AH 53519)</t>
  </si>
  <si>
    <t>Амортизатор для а/м Volvo FH, FM (05-)/FMX (10-) (503/845 16х100 20х50 20х50 О/О) задн. (AH 53512)</t>
  </si>
  <si>
    <t>Амортизатор для а/м Volvo VN (96-)/VNL (06-)/VT (06-) (387/626 16x100 14x66 O/O) задн. (AH 53522)</t>
  </si>
  <si>
    <t>Амортизатор для а/м Volvo VN (96-)/VNL (06-)/VT (06-) (387/629 16x100 16x66 O/O) пер. (AH 53023)</t>
  </si>
  <si>
    <t>Амортизатор для а/м Volvo VNL (06-)/VNL (18-)/VNR (18-) (323/464 16x50 16x50 O/O) пер. (AH 53024)</t>
  </si>
  <si>
    <t>Амортизатор для а/м Volvo XC90 (02-) (стойка) перед. (AG 10087)</t>
  </si>
  <si>
    <t>Амортизатор для а/м Volvo XC90 (02-) задн. (AG 10525)</t>
  </si>
  <si>
    <t>Амортизатор для а/м VW Caddy (04-) задн. (AG 18513)</t>
  </si>
  <si>
    <t>Амортизатор для а/м VW Golf (83-)/(91-)/Chery Amulet (03-) (стойка) перед. газ. (AG 18063)</t>
  </si>
  <si>
    <t>Амортизатор для а/м VW Golf (83-)/(91-)/Chery Amulet (03-) (стойка) перед. масл. (AH 18063)</t>
  </si>
  <si>
    <t>Амортизатор для а/м VW Golf (83-)/(91-)/Chery Amulet (03-) задн. газ. (AG 18517)</t>
  </si>
  <si>
    <t>Амортизатор для а/м VW Golf (83-)/(91-)/Chery Amulet (03-) задн. масл. (AH 18517)</t>
  </si>
  <si>
    <t>Амортизатор для а/м VW Passat (96-) (стойка) перед. (AG 18056)</t>
  </si>
  <si>
    <t>Амортизатор для а/м VW Polo Sedan (RUS) (10-)/Rapid (12-) (стойка) перед. (AG 18058)</t>
  </si>
  <si>
    <t>Амортизатор для а/м VW Polo Sedan (RUS) (10-)/Rapid (12-) задн. (AG 18512)</t>
  </si>
  <si>
    <t>Амортизатор для а/м VW Tiguan (07-) (стойка) перед. (AG 18059)</t>
  </si>
  <si>
    <t>Амортизатор для а/м VW Tiguan (07-) задн. (AG 18514)</t>
  </si>
  <si>
    <t>Амортизатор для а/м VW Transporter T4 (90-) задн. (AG 18509)</t>
  </si>
  <si>
    <t>Амортизатор для а/м VW Transporter T4 (90-) перед. (AG 18010)</t>
  </si>
  <si>
    <t>Амортизатор для а/м VW Transporter T5 (03-) (стойка) перед. (AG 18057)</t>
  </si>
  <si>
    <t>Амортизатор для а/м VW Transporter T5 (03-) задн. (AG 18511)</t>
  </si>
  <si>
    <t>Амортизатор для а/м ГАЗ 2217/2752 перед. газ. (AG 03003)</t>
  </si>
  <si>
    <t>Амортизатор для а/м ГАЗ 2217/2752 перед. масл. (AH 03003)</t>
  </si>
  <si>
    <t>Амортизатор для а/м ГАЗ 3110 задн. газ. (AG 03502)</t>
  </si>
  <si>
    <t>Амортизатор для а/м ГАЗ 3110 задн. масл. (AH 03502)</t>
  </si>
  <si>
    <t>Амортизатор для а/м ГАЗ 3110 перед. газ. (AG 03001)</t>
  </si>
  <si>
    <t>Амортизатор для а/м ГАЗ 3110 перед. масл. (AH 03001)</t>
  </si>
  <si>
    <t>Амортизатор для а/м ГАЗ 3302 перед./задн. газ. (AG 03004)</t>
  </si>
  <si>
    <t>Амортизатор для а/м ГАЗ 3302 перед./задн. масл. (AH 03004)</t>
  </si>
  <si>
    <t>Амортизатор для а/м ГАЗ 3307/3309/53 перед./задн. (AH 03013)</t>
  </si>
  <si>
    <t>Амортизатор для а/м ГАЗ 3310 Валдай перед./задн. (AH 03012)</t>
  </si>
  <si>
    <t>Амортизатор для а/м ГАЗель Next (13-) задн. (AG 03515)</t>
  </si>
  <si>
    <t>Амортизатор для а/м ГАЗель Next (13-) перед. (AG 03010)</t>
  </si>
  <si>
    <t>Амортизатор для а/м ГАЗон Next (14-) перед. (AG 03011)</t>
  </si>
  <si>
    <t>Амортизатор для а/м ЗАЗ 1102 (стойка) перед. лев. газ. (AG 04151)</t>
  </si>
  <si>
    <t>Амортизатор для а/м ЗАЗ 1102 (стойка) перед. лев. масл. (AH 04151)</t>
  </si>
  <si>
    <t>Амортизатор для а/м ЗАЗ 1102 (стойка) перед. прав. газ. (AG 04352)</t>
  </si>
  <si>
    <t>Амортизатор для а/м ЗАЗ 1102 (стойка) перед. прав. масл. (AH 04352)</t>
  </si>
  <si>
    <t>Амортизатор для а/м ЗАЗ 1102 задн. газ. (AG 04501)</t>
  </si>
  <si>
    <t>Амортизатор для а/м ЗАЗ 1102 задн. масл. (AH 04501)</t>
  </si>
  <si>
    <t>Амортизатор для а/м ЗИЛ 4331/131/133 перед. (AH 06003)</t>
  </si>
  <si>
    <t>Амортизатор для а/м ЗИЛ 5301 Бычок задн. (AH 06502)</t>
  </si>
  <si>
    <t>Амортизатор для а/м ЗИЛ 5301 Бычок перед. (AH 06001)</t>
  </si>
  <si>
    <t>Амортизатор для а/м КамАЗ 4308 задн. (AH 07504)</t>
  </si>
  <si>
    <t>Амортизатор для а/м КамАЗ 4308 перед. (AH 07003)</t>
  </si>
  <si>
    <t>Амортизатор для а/м КАМАЗ 5490/5308/5460 на втулках задн. (AH 07506)</t>
  </si>
  <si>
    <t>Амортизатор для а/м КАМАЗ 5490/5308/5460 с сайлентблок. задн. (AH 07507)</t>
  </si>
  <si>
    <t>Амортизатор для а/м КАМАЗ 5490/6511/6520/6522 перед. (AH 07001)</t>
  </si>
  <si>
    <t>Амортизатор для а/м КамАЗ 5511/5321/5410 ПАЗ 3205 перед. (AH 07002)</t>
  </si>
  <si>
    <t>Амортизатор для а/м КамАЗ крепления кабины (AH 07705)</t>
  </si>
  <si>
    <t>Амортизатор для а/м Лада 1111 (стойка) перед. (AH 01050)</t>
  </si>
  <si>
    <t>Амортизатор для а/м Лада 1111 задн. (AH 01511)</t>
  </si>
  <si>
    <t>Амортизатор для а/м Лада 1118 Kalina (стойка) перед. лев. газ. (AG 01157)</t>
  </si>
  <si>
    <t>Амортизатор для а/м Лада 1118 Kalina (стойка) перед. лев. масл. (AH 01157)</t>
  </si>
  <si>
    <t>Амортизатор для а/м Лада 1118 Kalina (стойка) перед. прав. газ. (AG 01358)</t>
  </si>
  <si>
    <t>Амортизатор для а/м Лада 1118 Kalina (стойка) перед. прав. масл. (AH 01358)</t>
  </si>
  <si>
    <t>Амортизатор для а/м Лада 1119 Kalina (стойка) перед. лев. газ. (AG 01155)</t>
  </si>
  <si>
    <t>Амортизатор для а/м Лада 1119 Kalina (стойка) перед. лев. масл. (AH 01155)</t>
  </si>
  <si>
    <t>Амортизатор для а/м Лада 1119 Kalina (стойка) перед. прав. газ. (AG 01356)</t>
  </si>
  <si>
    <t>Амортизатор для а/м Лада 1119 Kalina (стойка) перед. прав. масл. (AH 01356)</t>
  </si>
  <si>
    <t>Амортизатор для а/м Лада 2101 задн. газ. (AG 01502)</t>
  </si>
  <si>
    <t>Амортизатор для а/м Лада 2101 задн. масл. (AH 01502)</t>
  </si>
  <si>
    <t>Амортизатор для а/м Лада 2101 перед. газ. (AG 01001)</t>
  </si>
  <si>
    <t>Амортизатор для а/м Лада 2101 перед. масл. (AH 01001)</t>
  </si>
  <si>
    <t>Амортизатор для а/м Лада 2108 (картридж) перед. газ. (AG 01090)</t>
  </si>
  <si>
    <t>Амортизатор для а/м Лада 2108 (картридж) перед. масл. (AH 01090)</t>
  </si>
  <si>
    <t>Амортизатор для а/м Лада 2108 (стойка) перед. лев. газ. (AG 01151)</t>
  </si>
  <si>
    <t>Амортизатор для а/м Лада 2108 (стойка) перед. лев. газ. разборная (AG 01176)</t>
  </si>
  <si>
    <t>Амортизатор для а/м Лада 2108 (стойка) перед. лев. масл. (AH 01151)</t>
  </si>
  <si>
    <t>Амортизатор для а/м Лада 2108 (стойка) перед. лев. масл. разборная (AH 01176)</t>
  </si>
  <si>
    <t>Амортизатор для а/м Лада 2108 (стойка) перед. прав. газ. (AG 01352)</t>
  </si>
  <si>
    <t>Амортизатор для а/м Лада 2108 (стойка) перед. прав. газ. разборная (AG 01377)</t>
  </si>
  <si>
    <t>Амортизатор для а/м Лада 2108 (стойка) перед. прав. масл. (AH 01352)</t>
  </si>
  <si>
    <t>Амортизатор для а/м Лада 2108 (стойка) перед. прав. масл. разборная (AH 01377)</t>
  </si>
  <si>
    <t>Амортизатор для а/м Лада 2108 задн. газ. (AG 01503)</t>
  </si>
  <si>
    <t>Амортизатор для а/м Лада 2108 задн. масл. (AH 01503)</t>
  </si>
  <si>
    <t>Амортизатор для а/м Лада 2110 (картридж) перед. газ. (AG 01091)</t>
  </si>
  <si>
    <t>Амортизатор для а/м Лада 2110 (картридж) перед. масл. (AH 01091)</t>
  </si>
  <si>
    <t>Амортизатор для а/м Лада 2110 (стойка) перед. лев. газ. (AG 01153)</t>
  </si>
  <si>
    <t>Амортизатор для а/м Лада 2110 (стойка) перед. лев. газ. разборная (AG 01178)</t>
  </si>
  <si>
    <t>Амортизатор для а/м Лада 2110 (стойка) перед. лев. масл. (AH 01153)</t>
  </si>
  <si>
    <t>Амортизатор для а/м Лада 2110 (стойка) перед. лев. масл. разборная (AH 01178)</t>
  </si>
  <si>
    <t>Амортизатор для а/м Лада 2110 (стойка) перед. прав. газ. (AG 01354)</t>
  </si>
  <si>
    <t>Амортизатор для а/м Лада 2110 (стойка) перед. прав. газ. разборная (AG 01379)</t>
  </si>
  <si>
    <t>Амортизатор для а/м Лада 2110 (стойка) перед. прав. масл. (AH 01354)</t>
  </si>
  <si>
    <t>Амортизатор для а/м Лада 2110 (стойка) перед. прав. масл. разборная (AH 01379)</t>
  </si>
  <si>
    <t>Амортизатор для а/м Лада 2110 задн. газ. (AG 01504)</t>
  </si>
  <si>
    <t>Амортизатор для а/м Лада 2110 задн. масл. (AH 01504)</t>
  </si>
  <si>
    <t>Амортизатор для а/м Лада 2121 задн. газ. (AG 01506)</t>
  </si>
  <si>
    <t>Амортизатор для а/м Лада 2121 задн. масл. (AH 01506)</t>
  </si>
  <si>
    <t>Амортизатор для а/м Лада 2121 перед. газ. (AG 01005)</t>
  </si>
  <si>
    <t>Амортизатор для а/м Лада 2121 перед. масл. (AH 01005)</t>
  </si>
  <si>
    <t>Амортизатор для а/м Лада 21214М задн. газ. (AG 01514)</t>
  </si>
  <si>
    <t>Амортизатор для а/м Лада 21214М задн. масл. (AH 01514)</t>
  </si>
  <si>
    <t>Амортизатор для а/м Лада 21214М перед. газ. (AG 01013)</t>
  </si>
  <si>
    <t>Амортизатор для а/м Лада 21214М перед. масл. (AH 01013)</t>
  </si>
  <si>
    <t>Амортизатор для а/м Лада 2123 Chevrolet Niva задн. газ. (AG 01508)</t>
  </si>
  <si>
    <t>Амортизатор для а/м Лада 2123 Chevrolet Niva задн. масл. (AH 01508)</t>
  </si>
  <si>
    <t>Амортизатор для а/м Лада 2123 Chevrolet Niva перед. газ. (AG 01007)</t>
  </si>
  <si>
    <t>Амортизатор для а/м Лада 2123 Chevrolet Niva перед. масл. (AH 01007)</t>
  </si>
  <si>
    <t>Амортизатор для а/м Лада 2170 Priora (стойка) перед. лев. газ. (AG 01159)</t>
  </si>
  <si>
    <t>Амортизатор для а/м Лада 2170 Priora (стойка) перед. лев. масл. (AH 01159)</t>
  </si>
  <si>
    <t>Амортизатор для а/м Лада 2170 Priora (стойка) перед. прав. газ. (AG 01360)</t>
  </si>
  <si>
    <t>Амортизатор для а/м Лада 2170 Priora (стойка) перед. прав. масл. (AH 01360)</t>
  </si>
  <si>
    <t>Амортизатор для а/м Лада 2170 Priora задн. газ. (AG 01509)</t>
  </si>
  <si>
    <t>Амортизатор для а/м Лада 2170 Priora задн. газ. усил. (AG 01523)</t>
  </si>
  <si>
    <t>Амортизатор для а/м Лада 2170 Priora задн. масл. (AH 01509)</t>
  </si>
  <si>
    <t>Амортизатор для а/м Лада 2170 Priora задн. масл. усил. (AH 01523)</t>
  </si>
  <si>
    <t>Амортизатор для а/м Лада Granta (10-) (стойка) перед. лев. газ. (AG 01161)</t>
  </si>
  <si>
    <t>Амортизатор для а/м Лада Granta (10-) (стойка) перед. лев. масл. (AH 01161)</t>
  </si>
  <si>
    <t>Амортизатор для а/м Лада Granta (10-) (стойка) перед. прав. газ. (AG 01362)</t>
  </si>
  <si>
    <t>Амортизатор для а/м Лада Granta (10-) (стойка) перед. прав. масл. (AH 01362)</t>
  </si>
  <si>
    <t>Амортизатор для а/м Лада Granta (10-) задн. газ. (AG 01510)</t>
  </si>
  <si>
    <t>Амортизатор для а/м Лада Granta (10-) задн. газ. усил. (AG 01524)</t>
  </si>
  <si>
    <t>Амортизатор для а/м Лада Granta (10-) задн. масл. (AH 01510)</t>
  </si>
  <si>
    <t>Амортизатор для а/м Лада Granta (10-) задн. масл. усил. (AH 01524)</t>
  </si>
  <si>
    <t>Амортизатор для а/м Лада Granta (10-)/Kalina II (13-) (после 2014) (стойка) перед. лев. (AG 01168)</t>
  </si>
  <si>
    <t>Амортизатор для а/м Лада Granta (10-)/Kalina II (13-) (после 2014) (стойка) перед. прав. (AG 01369)</t>
  </si>
  <si>
    <t>Амортизатор для а/м Лада Granta (10-)/Kalina II (13-) (после 2014) задн. (AG 01517)</t>
  </si>
  <si>
    <t>Амортизатор для а/м Лада Granta Sport (стойка) перед. лев. (AG 01174)</t>
  </si>
  <si>
    <t>Амортизатор для а/м Лада Granta Sport (стойка) перед. прав. (AG 01375)</t>
  </si>
  <si>
    <t>Амортизатор для а/м Лада Granta Sport задн. (AG 01520)</t>
  </si>
  <si>
    <t>Амортизатор для а/м Лада Kalina II (13-) Cross (стойка) перед. лев. (AG 01170)</t>
  </si>
  <si>
    <t>Амортизатор для а/м Лада Kalina II (13-) Cross (стойка) перед. прав. (AG 01371)</t>
  </si>
  <si>
    <t>Амортизатор для а/м Лада Kalina II (13-) Cross задн. (AG 01518)</t>
  </si>
  <si>
    <t>Амортизатор для а/м Лада Kalina II (13-) Cross задн. усил. (AG 01525)</t>
  </si>
  <si>
    <t>Амортизатор для а/м Лада Largus (12-) (стойка) перед. (AG 01063)</t>
  </si>
  <si>
    <t>Амортизатор для а/м Лада Largus (12-) задн. (AG 01512)</t>
  </si>
  <si>
    <t>Амортизатор для а/м Лада Largus Cross (15-) (стойка) перед. (AG 01067)</t>
  </si>
  <si>
    <t>Амортизатор для а/м Лада Largus Cross (15-) задн. (AG 01521)</t>
  </si>
  <si>
    <t>Амортизатор для а/м Лада Vesta (15) (стойка) перед. лев. (AG 01164)</t>
  </si>
  <si>
    <t>Амортизатор для а/м Лада Vesta (15-) (стойка) перед. прав. (AG 01365)</t>
  </si>
  <si>
    <t>Амортизатор для а/м Лада Vesta (15-) задн. (AG 01515)</t>
  </si>
  <si>
    <t>Амортизатор для а/м Лада Vesta Cross (17-) (стойка) перед. лев. (AG 01172)</t>
  </si>
  <si>
    <t>Амортизатор для а/м Лада Vesta Cross (17-) (стойка) перед. прав. (AG 01373)</t>
  </si>
  <si>
    <t>Амортизатор для а/м Лада Vesta Cross (17-) задн. (AG 01519)</t>
  </si>
  <si>
    <t>Амортизатор для а/м Лада Vesta Sport (15-) (стойка) перед. лев. (AG 01180)</t>
  </si>
  <si>
    <t>Амортизатор для а/м Лада Vesta Sport (15-) (стойка) перед. прав. (AG 01381)</t>
  </si>
  <si>
    <t>Амортизатор для а/м Лада Vesta Sport (15-) задн. (AG 01522)</t>
  </si>
  <si>
    <t>Амортизатор для а/м Лада X-Ray (15-) (стойка) перед. (AG 01066)</t>
  </si>
  <si>
    <t>Амортизатор для а/м Лада X-Ray (15-) задн. (AG 01516)</t>
  </si>
  <si>
    <t>Амортизатор для а/м ЛиАЗ 5256/6212/НеФАЗ 5297 перед./задн. (AH 13001)</t>
  </si>
  <si>
    <t>Амортизатор для а/м МАЗ 4370/МАЗ 256 задн. (AH 12502)</t>
  </si>
  <si>
    <t>Амортизатор для а/м МАЗ 4370/МАЗ 256 перед. (AH 12001)</t>
  </si>
  <si>
    <t>Амортизатор для а/м МАЗ 5336/5516/5551 перед. (AH 12004)</t>
  </si>
  <si>
    <t>Амортизатор для а/м МАЗ 5432/5516/5551 задн. (AH 12506)</t>
  </si>
  <si>
    <t>Амортизатор для а/м МАЗ 5440 2-х баллоная подвеска задн. (AH 12505)</t>
  </si>
  <si>
    <t>Амортизатор для а/м МАЗ 5440 4-х баллоная подвеска задн. (AH 12508)</t>
  </si>
  <si>
    <t>Амортизатор для а/м МАЗ 544019 задн. (AH 12509)</t>
  </si>
  <si>
    <t>Амортизатор для а/м МАЗ 6430/6422 задн. (AH 12507)</t>
  </si>
  <si>
    <t>Амортизатор для а/м МАЗ 9758 полуприцепа (AH 12603)</t>
  </si>
  <si>
    <t>Амортизатор для а/м УАЗ 2206 перед./задн. газ. (AG 03009)</t>
  </si>
  <si>
    <t>Амортизатор для а/м УАЗ 2206 перед./задн. масл. (AH 03009)</t>
  </si>
  <si>
    <t>Амортизатор для а/м УАЗ 31519/3160 задн. газ. (AG 03506)</t>
  </si>
  <si>
    <t>Амортизатор для а/м УАЗ 31519/3160 задн. масл. (AH 03506)</t>
  </si>
  <si>
    <t>Амортизатор для а/м УАЗ 31519/3160 перед. газ. (AG 03005)</t>
  </si>
  <si>
    <t>Амортизатор для а/м УАЗ 31519/3160 перед. масл. (AH 03005)</t>
  </si>
  <si>
    <t>Амортизатор для а/м УАЗ 3163 Patriot задн. газ. (AG 03508)</t>
  </si>
  <si>
    <t>Амортизатор для а/м УАЗ 3163 Patriot задн. масл. (AH 03508)</t>
  </si>
  <si>
    <t>Амортизатор для а/м УАЗ 3163 Patriot перед. газ. (AG 03007)</t>
  </si>
  <si>
    <t>Амортизатор для а/м УАЗ 3163 Patriot перед. масл. (AH 03007)</t>
  </si>
  <si>
    <t>Амортизатор для прицепов BPW, Fruehauf, SAF, Schmitz (294/429 24х55 24х55 О/О) (AH 80613)</t>
  </si>
  <si>
    <t>Амортизатор для прицепов BPW, ROR, SAF, Fruehauf, Schmitz (331/495 24х55 24х55 О/О) (AH 80608)</t>
  </si>
  <si>
    <t>Амортизатор для прицепов BPW, SAF (489/318 70х75 20х78 20х68 О/О) (AH 80610)</t>
  </si>
  <si>
    <t>Амортизатор для прицепов BPW, SAF, Schmitz (349/539 72х82 24х55 24х55 О/О) (AH 80612)</t>
  </si>
  <si>
    <t>Амортизатор для прицепов Fruehauf, SAF, Schmitz (317/475 70х80 20x62 20x62 О/О) (AH 80614)</t>
  </si>
  <si>
    <t>Амортизатор для прицепов Fruehauf, Trailor (475/320 20x55 20x55 O/O) (AH 80615)</t>
  </si>
  <si>
    <t>Амортизатор для прицепов ROR (300/432 63х73 24х55 24х55 О/О) (AH 80617)</t>
  </si>
  <si>
    <t>Амортизатор для прицепов ROR, Schmitz (442/310 22х50 22х50 O/O) (AH 80602)</t>
  </si>
  <si>
    <t>Амортизатор для прицепов SAF (278/413 70х75 20х78 20х68 О/О) (AH 80609)</t>
  </si>
  <si>
    <t>Амортизатор для прицепов SAF (341/532 70х75 20х78 20х68 О/О) (AH 80611)</t>
  </si>
  <si>
    <t>Амортизатор для прицепов Schmitz (268/383 76х68 16х58 16х58 О/О) (AH 80618)</t>
  </si>
  <si>
    <t>Амортизатор для прицепов ТОНАР (345/503 24х55 24х55 О/О) (AH 80621)</t>
  </si>
  <si>
    <t>AG 18052</t>
  </si>
  <si>
    <t>AG 18502</t>
  </si>
  <si>
    <t>AG 18504</t>
  </si>
  <si>
    <t>AG 18053</t>
  </si>
  <si>
    <t>AG 18503</t>
  </si>
  <si>
    <t>AG 18054</t>
  </si>
  <si>
    <t>AG 18505</t>
  </si>
  <si>
    <t>AG 18055</t>
  </si>
  <si>
    <t>AG 18506</t>
  </si>
  <si>
    <t>AG 30506</t>
  </si>
  <si>
    <t>AG 30504</t>
  </si>
  <si>
    <t>AG 30051</t>
  </si>
  <si>
    <t>AG 05155</t>
  </si>
  <si>
    <t>AG 05356</t>
  </si>
  <si>
    <t>AG 05505</t>
  </si>
  <si>
    <t>AG 05157</t>
  </si>
  <si>
    <t>AG 05358</t>
  </si>
  <si>
    <t>AG 05506</t>
  </si>
  <si>
    <t>AG 05164</t>
  </si>
  <si>
    <t>AG 05365</t>
  </si>
  <si>
    <t>AG 05510</t>
  </si>
  <si>
    <t>AG 05168</t>
  </si>
  <si>
    <t>AG 05369</t>
  </si>
  <si>
    <t>AG 05512</t>
  </si>
  <si>
    <t>AG 05160</t>
  </si>
  <si>
    <t>AG 05361</t>
  </si>
  <si>
    <t>AG 05507</t>
  </si>
  <si>
    <t>AG 05170</t>
  </si>
  <si>
    <t>AG 05371</t>
  </si>
  <si>
    <t>AG 05162</t>
  </si>
  <si>
    <t>AG 05363</t>
  </si>
  <si>
    <t>AG 05208</t>
  </si>
  <si>
    <t>AG 05409</t>
  </si>
  <si>
    <t>AG 05153</t>
  </si>
  <si>
    <t>AG 05354</t>
  </si>
  <si>
    <t>AG 05203</t>
  </si>
  <si>
    <t>AG 05404</t>
  </si>
  <si>
    <t>AG 05166</t>
  </si>
  <si>
    <t>AG 05367</t>
  </si>
  <si>
    <t>AG 05511</t>
  </si>
  <si>
    <t>AG 03055</t>
  </si>
  <si>
    <t>AG 03518</t>
  </si>
  <si>
    <t>AG 20158</t>
  </si>
  <si>
    <t>AG 20359</t>
  </si>
  <si>
    <t>AG 20505</t>
  </si>
  <si>
    <t>AG 20154</t>
  </si>
  <si>
    <t>AG 20355</t>
  </si>
  <si>
    <t>AG 20503</t>
  </si>
  <si>
    <t>AG 05151</t>
  </si>
  <si>
    <t>AG 05059</t>
  </si>
  <si>
    <t>AG 05352</t>
  </si>
  <si>
    <t>AG 05502</t>
  </si>
  <si>
    <t>AG 05091</t>
  </si>
  <si>
    <t>AH 05091</t>
  </si>
  <si>
    <t>AG 05501</t>
  </si>
  <si>
    <t>AH 05501</t>
  </si>
  <si>
    <t>AH 50001</t>
  </si>
  <si>
    <t>AH 50508</t>
  </si>
  <si>
    <t>AH 50505</t>
  </si>
  <si>
    <t>AH 50002</t>
  </si>
  <si>
    <t>AG 03151</t>
  </si>
  <si>
    <t>AG 03352</t>
  </si>
  <si>
    <t>AG 03517</t>
  </si>
  <si>
    <t>AG 03057</t>
  </si>
  <si>
    <t>AG 03058</t>
  </si>
  <si>
    <t>AG 03520</t>
  </si>
  <si>
    <t>AG 03056</t>
  </si>
  <si>
    <t>AG 03519</t>
  </si>
  <si>
    <t>AG 03153</t>
  </si>
  <si>
    <t>AG 03354</t>
  </si>
  <si>
    <t>AG 16054</t>
  </si>
  <si>
    <t>AG 16511</t>
  </si>
  <si>
    <t>AG 16053</t>
  </si>
  <si>
    <t>AG 16052</t>
  </si>
  <si>
    <t>AG 16508</t>
  </si>
  <si>
    <t>AG 16509</t>
  </si>
  <si>
    <t>AG 16510</t>
  </si>
  <si>
    <t>AH 16051</t>
  </si>
  <si>
    <t>AG 16503</t>
  </si>
  <si>
    <t>AG 16501</t>
  </si>
  <si>
    <t>AH 16050</t>
  </si>
  <si>
    <t>AG 16502</t>
  </si>
  <si>
    <t>AG 10181</t>
  </si>
  <si>
    <t>AG 10382</t>
  </si>
  <si>
    <t>AG 10167</t>
  </si>
  <si>
    <t>AG 10368</t>
  </si>
  <si>
    <t>AG 10510</t>
  </si>
  <si>
    <t>AG 10511</t>
  </si>
  <si>
    <t>AG 10187</t>
  </si>
  <si>
    <t>AG 10388</t>
  </si>
  <si>
    <t>AG 10151</t>
  </si>
  <si>
    <t>AG 10352</t>
  </si>
  <si>
    <t>AG 10501</t>
  </si>
  <si>
    <t>AG 10521</t>
  </si>
  <si>
    <t>AG 10189</t>
  </si>
  <si>
    <t>AG 10390</t>
  </si>
  <si>
    <t>AG 10512</t>
  </si>
  <si>
    <t>AG 10193</t>
  </si>
  <si>
    <t>AG 10394</t>
  </si>
  <si>
    <t>AG 10179</t>
  </si>
  <si>
    <t>AG 10380</t>
  </si>
  <si>
    <t>AG 10519</t>
  </si>
  <si>
    <t>AG 10173</t>
  </si>
  <si>
    <t>AG 10374</t>
  </si>
  <si>
    <t>AG 10516</t>
  </si>
  <si>
    <t>AG 10185</t>
  </si>
  <si>
    <t>AG 10386</t>
  </si>
  <si>
    <t>AG 10524</t>
  </si>
  <si>
    <t>AG 10070</t>
  </si>
  <si>
    <t>AG 10514</t>
  </si>
  <si>
    <t>AG 10162</t>
  </si>
  <si>
    <t>AG 10363</t>
  </si>
  <si>
    <t>AG 10506</t>
  </si>
  <si>
    <t>AG 10069</t>
  </si>
  <si>
    <t>AG 10513</t>
  </si>
  <si>
    <t>AG 10523</t>
  </si>
  <si>
    <t>AG 10022</t>
  </si>
  <si>
    <t>AG 10063</t>
  </si>
  <si>
    <t>AG 10064</t>
  </si>
  <si>
    <t>AG 10508</t>
  </si>
  <si>
    <t>AG 10507</t>
  </si>
  <si>
    <t>AG 10509</t>
  </si>
  <si>
    <t>AG 10066</t>
  </si>
  <si>
    <t>AG 10065</t>
  </si>
  <si>
    <t>AG 10171</t>
  </si>
  <si>
    <t>AG 10372</t>
  </si>
  <si>
    <t>AG 10515</t>
  </si>
  <si>
    <t>AH 54006</t>
  </si>
  <si>
    <t>AH 54501</t>
  </si>
  <si>
    <t>AH 54002</t>
  </si>
  <si>
    <t>AG 30155</t>
  </si>
  <si>
    <t>AG 30356</t>
  </si>
  <si>
    <t>AG 30153</t>
  </si>
  <si>
    <t>AG 30354</t>
  </si>
  <si>
    <t>AG 30151</t>
  </si>
  <si>
    <t>AG 30352</t>
  </si>
  <si>
    <t>AG 30502</t>
  </si>
  <si>
    <t>AH 30502</t>
  </si>
  <si>
    <t>AG 30001</t>
  </si>
  <si>
    <t>AH 30001</t>
  </si>
  <si>
    <t>AG 30510</t>
  </si>
  <si>
    <t>AG 23054</t>
  </si>
  <si>
    <t>AG 23503</t>
  </si>
  <si>
    <t>AG 23501</t>
  </si>
  <si>
    <t>AG 23152</t>
  </si>
  <si>
    <t>AG 23353</t>
  </si>
  <si>
    <t>AG 23502</t>
  </si>
  <si>
    <t>AG 23155</t>
  </si>
  <si>
    <t>AG 23356</t>
  </si>
  <si>
    <t>AG 23504</t>
  </si>
  <si>
    <t>AG 08151</t>
  </si>
  <si>
    <t>AG 08352</t>
  </si>
  <si>
    <t>AG 08201</t>
  </si>
  <si>
    <t>AG 08402</t>
  </si>
  <si>
    <t>AG 08189</t>
  </si>
  <si>
    <t>AG 08390</t>
  </si>
  <si>
    <t>AG 08233</t>
  </si>
  <si>
    <t>AG 08434</t>
  </si>
  <si>
    <t>AG 08107</t>
  </si>
  <si>
    <t>AG 08308</t>
  </si>
  <si>
    <t>AG 08540</t>
  </si>
  <si>
    <t>AG 08167</t>
  </si>
  <si>
    <t>AG 08368</t>
  </si>
  <si>
    <t>AG 08211</t>
  </si>
  <si>
    <t>AG 08412</t>
  </si>
  <si>
    <t>AG 08169</t>
  </si>
  <si>
    <t>AG 08370</t>
  </si>
  <si>
    <t>AG 08513</t>
  </si>
  <si>
    <t>AG 08163</t>
  </si>
  <si>
    <t>AG 08364</t>
  </si>
  <si>
    <t>AG 08508</t>
  </si>
  <si>
    <t>AG 08161</t>
  </si>
  <si>
    <t>AG 08362</t>
  </si>
  <si>
    <t>AG 08181</t>
  </si>
  <si>
    <t>AG 08382</t>
  </si>
  <si>
    <t>AG 08220</t>
  </si>
  <si>
    <t>AG 08421</t>
  </si>
  <si>
    <t>AH 08528</t>
  </si>
  <si>
    <t>AH 08029</t>
  </si>
  <si>
    <t>AG 08183</t>
  </si>
  <si>
    <t>AG 08384</t>
  </si>
  <si>
    <t>AG 08522</t>
  </si>
  <si>
    <t>AG 08185</t>
  </si>
  <si>
    <t>AG 08386</t>
  </si>
  <si>
    <t>AG 08523</t>
  </si>
  <si>
    <t>AG 08101</t>
  </si>
  <si>
    <t>AG 08302</t>
  </si>
  <si>
    <t>AG 08534</t>
  </si>
  <si>
    <t>AG 08153</t>
  </si>
  <si>
    <t>AG 08354</t>
  </si>
  <si>
    <t>AG 08503</t>
  </si>
  <si>
    <t>AG 08148</t>
  </si>
  <si>
    <t>AG 08349</t>
  </si>
  <si>
    <t>AG 08539</t>
  </si>
  <si>
    <t>AG 08087</t>
  </si>
  <si>
    <t>AG 08524</t>
  </si>
  <si>
    <t>AG 08537</t>
  </si>
  <si>
    <t>AG 08103</t>
  </si>
  <si>
    <t>AG 08304</t>
  </si>
  <si>
    <t>AG 08025</t>
  </si>
  <si>
    <t>AG 08527</t>
  </si>
  <si>
    <t>AG 08526</t>
  </si>
  <si>
    <t>AG 08171</t>
  </si>
  <si>
    <t>AG 08372</t>
  </si>
  <si>
    <t>AG 08514</t>
  </si>
  <si>
    <t>AH 54503</t>
  </si>
  <si>
    <t>AH 16018</t>
  </si>
  <si>
    <t>AH 16016</t>
  </si>
  <si>
    <t>AH 16020</t>
  </si>
  <si>
    <t>AH 16019</t>
  </si>
  <si>
    <t>AG 03059</t>
  </si>
  <si>
    <t>AH 54004</t>
  </si>
  <si>
    <t>AG 08155</t>
  </si>
  <si>
    <t>AG 08356</t>
  </si>
  <si>
    <t>AG 08504</t>
  </si>
  <si>
    <t>AG 08105</t>
  </si>
  <si>
    <t>AG 08306</t>
  </si>
  <si>
    <t>AG 08193</t>
  </si>
  <si>
    <t>AG 08394</t>
  </si>
  <si>
    <t>AG 08177</t>
  </si>
  <si>
    <t>AG 08378</t>
  </si>
  <si>
    <t>AG 08217</t>
  </si>
  <si>
    <t>AG 08418</t>
  </si>
  <si>
    <t>AG 08191</t>
  </si>
  <si>
    <t>AG 08392</t>
  </si>
  <si>
    <t>AG 08532</t>
  </si>
  <si>
    <t>AG 08195</t>
  </si>
  <si>
    <t>AG 08396</t>
  </si>
  <si>
    <t>AG 08533</t>
  </si>
  <si>
    <t>AG 08109</t>
  </si>
  <si>
    <t>AG 08310</t>
  </si>
  <si>
    <t>AG 08541</t>
  </si>
  <si>
    <t>AG 08173</t>
  </si>
  <si>
    <t>AG 08374</t>
  </si>
  <si>
    <t>AG 08515</t>
  </si>
  <si>
    <t>AG 08187</t>
  </si>
  <si>
    <t>AG 08388</t>
  </si>
  <si>
    <t>AG 08530</t>
  </si>
  <si>
    <t>AG 08531</t>
  </si>
  <si>
    <t>AG 08175</t>
  </si>
  <si>
    <t>AG 08376</t>
  </si>
  <si>
    <t>AG 08516</t>
  </si>
  <si>
    <t>AG 08159</t>
  </si>
  <si>
    <t>AG 08360</t>
  </si>
  <si>
    <t>AG 08206</t>
  </si>
  <si>
    <t>AG 08407</t>
  </si>
  <si>
    <t>AG 08179</t>
  </si>
  <si>
    <t>AG 08380</t>
  </si>
  <si>
    <t>AG 08519</t>
  </si>
  <si>
    <t>AG 08165</t>
  </si>
  <si>
    <t>AG 08366</t>
  </si>
  <si>
    <t>AG 08209</t>
  </si>
  <si>
    <t>AG 08410</t>
  </si>
  <si>
    <t>AG 08197</t>
  </si>
  <si>
    <t>AG 08398</t>
  </si>
  <si>
    <t>AG 08542</t>
  </si>
  <si>
    <t>AG 08538</t>
  </si>
  <si>
    <t>AG 10183</t>
  </si>
  <si>
    <t>AG 10384</t>
  </si>
  <si>
    <t>AG 10221</t>
  </si>
  <si>
    <t>AG 10422</t>
  </si>
  <si>
    <t>AG 03050</t>
  </si>
  <si>
    <t>AG 03514</t>
  </si>
  <si>
    <t>AH 51002</t>
  </si>
  <si>
    <t>AH 51023</t>
  </si>
  <si>
    <t>AH 51526</t>
  </si>
  <si>
    <t>AH 51007</t>
  </si>
  <si>
    <t>AH 51017</t>
  </si>
  <si>
    <t>AH 51540</t>
  </si>
  <si>
    <t>AH 51012</t>
  </si>
  <si>
    <t>AH 51541</t>
  </si>
  <si>
    <t>AH 51536</t>
  </si>
  <si>
    <t>AH 51009</t>
  </si>
  <si>
    <t>AH 51013</t>
  </si>
  <si>
    <t>AH 51011</t>
  </si>
  <si>
    <t>AH 51533</t>
  </si>
  <si>
    <t>AH 51525</t>
  </si>
  <si>
    <t>AH 51020</t>
  </si>
  <si>
    <t>AH 51015</t>
  </si>
  <si>
    <t>AH 51021</t>
  </si>
  <si>
    <t>AG 25501</t>
  </si>
  <si>
    <t>AG 25150</t>
  </si>
  <si>
    <t>AG 25351</t>
  </si>
  <si>
    <t>AG 25156</t>
  </si>
  <si>
    <t>AG 25357</t>
  </si>
  <si>
    <t>AG 25504</t>
  </si>
  <si>
    <t>AG 25154</t>
  </si>
  <si>
    <t>AG 25355</t>
  </si>
  <si>
    <t>AG 25503</t>
  </si>
  <si>
    <t>AG 25152</t>
  </si>
  <si>
    <t>AG 25353</t>
  </si>
  <si>
    <t>AG 15056</t>
  </si>
  <si>
    <t>AG 15506</t>
  </si>
  <si>
    <t>AH 15536</t>
  </si>
  <si>
    <t>AH 15020</t>
  </si>
  <si>
    <t>AH 15023</t>
  </si>
  <si>
    <t>AH 15045</t>
  </si>
  <si>
    <t>AH 15546</t>
  </si>
  <si>
    <t>AG 15057</t>
  </si>
  <si>
    <t>AG 15546</t>
  </si>
  <si>
    <t>AG 15045</t>
  </si>
  <si>
    <t>AG 15058</t>
  </si>
  <si>
    <t>AG 15507</t>
  </si>
  <si>
    <t>AG 15508</t>
  </si>
  <si>
    <t>AG 15548</t>
  </si>
  <si>
    <t>AG 15047</t>
  </si>
  <si>
    <t>AG 15059</t>
  </si>
  <si>
    <t>AG 15509</t>
  </si>
  <si>
    <t>AG 15510</t>
  </si>
  <si>
    <t>AG 15060</t>
  </si>
  <si>
    <t>AG 15504</t>
  </si>
  <si>
    <t>AG 15054</t>
  </si>
  <si>
    <t>AG 15503</t>
  </si>
  <si>
    <t>AG 15053</t>
  </si>
  <si>
    <t>AH 15502</t>
  </si>
  <si>
    <t>AG 15052</t>
  </si>
  <si>
    <t>AG 15501</t>
  </si>
  <si>
    <t>AG 15051</t>
  </si>
  <si>
    <t>AG 15061</t>
  </si>
  <si>
    <t>AG 15511</t>
  </si>
  <si>
    <t>AG 15055</t>
  </si>
  <si>
    <t>AG 15505</t>
  </si>
  <si>
    <t>AG 11160</t>
  </si>
  <si>
    <t>AG 11361</t>
  </si>
  <si>
    <t>AG 11513</t>
  </si>
  <si>
    <t>AG 11157</t>
  </si>
  <si>
    <t>AG 11358</t>
  </si>
  <si>
    <t>AG 11512</t>
  </si>
  <si>
    <t>AG 11057</t>
  </si>
  <si>
    <t>AG 11506</t>
  </si>
  <si>
    <t>AG 11050</t>
  </si>
  <si>
    <t>AG 11501</t>
  </si>
  <si>
    <t>AG 11153</t>
  </si>
  <si>
    <t>AG 11354</t>
  </si>
  <si>
    <t>AG 11503</t>
  </si>
  <si>
    <t>AG 11055</t>
  </si>
  <si>
    <t>AG 11504</t>
  </si>
  <si>
    <t>AG 11155</t>
  </si>
  <si>
    <t>AG 11356</t>
  </si>
  <si>
    <t>AG 11505</t>
  </si>
  <si>
    <t>AG 11151</t>
  </si>
  <si>
    <t>AG 11352</t>
  </si>
  <si>
    <t>AG 11502</t>
  </si>
  <si>
    <t>AG 11058</t>
  </si>
  <si>
    <t>AG 11510</t>
  </si>
  <si>
    <t>AG 11508</t>
  </si>
  <si>
    <t>AG 11007</t>
  </si>
  <si>
    <t>AG 11509</t>
  </si>
  <si>
    <t>AH 51542</t>
  </si>
  <si>
    <t>AH 51024</t>
  </si>
  <si>
    <t>AG 14177</t>
  </si>
  <si>
    <t>AG 14378</t>
  </si>
  <si>
    <t>AG 14515</t>
  </si>
  <si>
    <t>AG 14150</t>
  </si>
  <si>
    <t>AG 14351</t>
  </si>
  <si>
    <t>AG 14501</t>
  </si>
  <si>
    <t>AG 14173</t>
  </si>
  <si>
    <t>AG 14374</t>
  </si>
  <si>
    <t>AG 14514</t>
  </si>
  <si>
    <t>AG 14171</t>
  </si>
  <si>
    <t>AG 14372</t>
  </si>
  <si>
    <t>AG 14513</t>
  </si>
  <si>
    <t>AG 14160</t>
  </si>
  <si>
    <t>AG 14361</t>
  </si>
  <si>
    <t>AG 14507</t>
  </si>
  <si>
    <t>AG 14066</t>
  </si>
  <si>
    <t>AG 14510</t>
  </si>
  <si>
    <t>AG 14169</t>
  </si>
  <si>
    <t>AG 14370</t>
  </si>
  <si>
    <t>AG 14512</t>
  </si>
  <si>
    <t>AG 14152</t>
  </si>
  <si>
    <t>AG 14353</t>
  </si>
  <si>
    <t>AG 14502</t>
  </si>
  <si>
    <t>AG 14175</t>
  </si>
  <si>
    <t>AG 14376</t>
  </si>
  <si>
    <t>AG 14162</t>
  </si>
  <si>
    <t>AG 14363</t>
  </si>
  <si>
    <t>AG 14508</t>
  </si>
  <si>
    <t>AG 14164</t>
  </si>
  <si>
    <t>AG 14365</t>
  </si>
  <si>
    <t>AG 14509</t>
  </si>
  <si>
    <t>AG 14167</t>
  </si>
  <si>
    <t>AG 14368</t>
  </si>
  <si>
    <t>AG 14511</t>
  </si>
  <si>
    <t>AG 14154</t>
  </si>
  <si>
    <t>AG 14355</t>
  </si>
  <si>
    <t>AG 14203</t>
  </si>
  <si>
    <t>AG 14404</t>
  </si>
  <si>
    <t>AG 14156</t>
  </si>
  <si>
    <t>AG 14357</t>
  </si>
  <si>
    <t>AG 14505</t>
  </si>
  <si>
    <t>AG 14158</t>
  </si>
  <si>
    <t>AG 14359</t>
  </si>
  <si>
    <t>AG 14506</t>
  </si>
  <si>
    <t>AG 21150</t>
  </si>
  <si>
    <t>AG 21351</t>
  </si>
  <si>
    <t>AG 21501</t>
  </si>
  <si>
    <t>AG 21158</t>
  </si>
  <si>
    <t>AG 21359</t>
  </si>
  <si>
    <t>AG 21503</t>
  </si>
  <si>
    <t>AG 21160</t>
  </si>
  <si>
    <t>AG 21361</t>
  </si>
  <si>
    <t>AG 21152</t>
  </si>
  <si>
    <t>AG 21353</t>
  </si>
  <si>
    <t>AG 21154</t>
  </si>
  <si>
    <t>AG 21355</t>
  </si>
  <si>
    <t>AG 21502</t>
  </si>
  <si>
    <t>AG 21156</t>
  </si>
  <si>
    <t>AG 21357</t>
  </si>
  <si>
    <t>AG 20150</t>
  </si>
  <si>
    <t>AG 20351</t>
  </si>
  <si>
    <t>AG 20506</t>
  </si>
  <si>
    <t>AG 20152</t>
  </si>
  <si>
    <t>AG 20353</t>
  </si>
  <si>
    <t>AG 20502</t>
  </si>
  <si>
    <t>AG 20160</t>
  </si>
  <si>
    <t>AG 20361</t>
  </si>
  <si>
    <t>AG 20507</t>
  </si>
  <si>
    <t>AG 20501</t>
  </si>
  <si>
    <t>AG 20156</t>
  </si>
  <si>
    <t>AG 20357</t>
  </si>
  <si>
    <t>AG 20504</t>
  </si>
  <si>
    <t>AG 09065</t>
  </si>
  <si>
    <t>AG 09523</t>
  </si>
  <si>
    <t>AG 09520</t>
  </si>
  <si>
    <t>AH 09020</t>
  </si>
  <si>
    <t>AH 09528</t>
  </si>
  <si>
    <t>AG 09053</t>
  </si>
  <si>
    <t>AG 09503</t>
  </si>
  <si>
    <t>AG 09504</t>
  </si>
  <si>
    <t>AG 09063</t>
  </si>
  <si>
    <t>AG 09518</t>
  </si>
  <si>
    <t>AG 09057</t>
  </si>
  <si>
    <t>AG 09508</t>
  </si>
  <si>
    <t>AG 09066</t>
  </si>
  <si>
    <t>AG 09521</t>
  </si>
  <si>
    <t>AG 09522</t>
  </si>
  <si>
    <t>AG 09051</t>
  </si>
  <si>
    <t>AH 09051</t>
  </si>
  <si>
    <t>AG 09501</t>
  </si>
  <si>
    <t>AG 09509</t>
  </si>
  <si>
    <t>AG 09052</t>
  </si>
  <si>
    <t>AH 09022</t>
  </si>
  <si>
    <t>AG 09061</t>
  </si>
  <si>
    <t>AG 09515</t>
  </si>
  <si>
    <t>AG 09517</t>
  </si>
  <si>
    <t>AG 09016</t>
  </si>
  <si>
    <t>AG 09054</t>
  </si>
  <si>
    <t>AG 09505</t>
  </si>
  <si>
    <t>AG 09506</t>
  </si>
  <si>
    <t>AG 09056</t>
  </si>
  <si>
    <t>AG 09507</t>
  </si>
  <si>
    <t>AH 09524</t>
  </si>
  <si>
    <t>AG 09067</t>
  </si>
  <si>
    <t>AG 09058</t>
  </si>
  <si>
    <t>AG 09510</t>
  </si>
  <si>
    <t>AG 09059</t>
  </si>
  <si>
    <t>AG 09511</t>
  </si>
  <si>
    <t>AG 09060</t>
  </si>
  <si>
    <t>AG 09512</t>
  </si>
  <si>
    <t>AG 09064</t>
  </si>
  <si>
    <t>AG 09519</t>
  </si>
  <si>
    <t>AH 52516</t>
  </si>
  <si>
    <t>AH 52010</t>
  </si>
  <si>
    <t>AH 52002</t>
  </si>
  <si>
    <t>AH 52001</t>
  </si>
  <si>
    <t>AH 52005</t>
  </si>
  <si>
    <t>AH 52006</t>
  </si>
  <si>
    <t>AH 52517</t>
  </si>
  <si>
    <t>AH 52012</t>
  </si>
  <si>
    <t>AG 18061</t>
  </si>
  <si>
    <t>AG 18066</t>
  </si>
  <si>
    <t>AG 18051</t>
  </si>
  <si>
    <t>AG 18501</t>
  </si>
  <si>
    <t>AG 18508</t>
  </si>
  <si>
    <t>AG 18050</t>
  </si>
  <si>
    <t>AG 18507</t>
  </si>
  <si>
    <t>AG 18064</t>
  </si>
  <si>
    <t>AG 18060</t>
  </si>
  <si>
    <t>AG 18065</t>
  </si>
  <si>
    <t>AG 18515</t>
  </si>
  <si>
    <t>AG 17050</t>
  </si>
  <si>
    <t>AG 17501</t>
  </si>
  <si>
    <t>AG 17151</t>
  </si>
  <si>
    <t>AG 17352</t>
  </si>
  <si>
    <t>AG 17504</t>
  </si>
  <si>
    <t>AG 17503</t>
  </si>
  <si>
    <t>AG 22154</t>
  </si>
  <si>
    <t>AG 22355</t>
  </si>
  <si>
    <t>AG 22150</t>
  </si>
  <si>
    <t>AG 22351</t>
  </si>
  <si>
    <t>AG 22201</t>
  </si>
  <si>
    <t>AG 22402</t>
  </si>
  <si>
    <t>AG 22156</t>
  </si>
  <si>
    <t>AG 22357</t>
  </si>
  <si>
    <t>AG 22205</t>
  </si>
  <si>
    <t>AG 22406</t>
  </si>
  <si>
    <t>AG 22158</t>
  </si>
  <si>
    <t>AG 22359</t>
  </si>
  <si>
    <t>AG 22162</t>
  </si>
  <si>
    <t>AG 22363</t>
  </si>
  <si>
    <t>AG 22164</t>
  </si>
  <si>
    <t>AG 22365</t>
  </si>
  <si>
    <t>AG 24155</t>
  </si>
  <si>
    <t>AG 24356</t>
  </si>
  <si>
    <t>AG 24503</t>
  </si>
  <si>
    <t>AG 24157</t>
  </si>
  <si>
    <t>AG 24358</t>
  </si>
  <si>
    <t>AG 24504</t>
  </si>
  <si>
    <t>AG 24505</t>
  </si>
  <si>
    <t>AG 24004</t>
  </si>
  <si>
    <t>AG 24159</t>
  </si>
  <si>
    <t>AG 24360</t>
  </si>
  <si>
    <t>AG 24506</t>
  </si>
  <si>
    <t>AG 24501</t>
  </si>
  <si>
    <t>AG 24152</t>
  </si>
  <si>
    <t>AG 24353</t>
  </si>
  <si>
    <t>AG 24502</t>
  </si>
  <si>
    <t>AG 19166</t>
  </si>
  <si>
    <t>AG 19367</t>
  </si>
  <si>
    <t>AG 19512</t>
  </si>
  <si>
    <t>AG 19154</t>
  </si>
  <si>
    <t>AG 19355</t>
  </si>
  <si>
    <t>AG 19202</t>
  </si>
  <si>
    <t>AG 19403</t>
  </si>
  <si>
    <t>AG 19156</t>
  </si>
  <si>
    <t>AG 19357</t>
  </si>
  <si>
    <t>AG 19204</t>
  </si>
  <si>
    <t>AG 19405</t>
  </si>
  <si>
    <t>AG 19162</t>
  </si>
  <si>
    <t>AG 19363</t>
  </si>
  <si>
    <t>AG 19209</t>
  </si>
  <si>
    <t>AG 19410</t>
  </si>
  <si>
    <t>AG 19150</t>
  </si>
  <si>
    <t>AG 19351</t>
  </si>
  <si>
    <t>AG 19501</t>
  </si>
  <si>
    <t>AG 19152</t>
  </si>
  <si>
    <t>AG 19353</t>
  </si>
  <si>
    <t>AG 19508</t>
  </si>
  <si>
    <t>AG 19515</t>
  </si>
  <si>
    <t>AG 19014</t>
  </si>
  <si>
    <t>AG 19511</t>
  </si>
  <si>
    <t>AG 19010</t>
  </si>
  <si>
    <t>AG 19521</t>
  </si>
  <si>
    <t>AG 19020</t>
  </si>
  <si>
    <t>AG 19519</t>
  </si>
  <si>
    <t>AG 19018</t>
  </si>
  <si>
    <t>AG 19179</t>
  </si>
  <si>
    <t>AG 19380</t>
  </si>
  <si>
    <t>AG 19158</t>
  </si>
  <si>
    <t>AG 19359</t>
  </si>
  <si>
    <t>AG 19506</t>
  </si>
  <si>
    <t>AG 19160</t>
  </si>
  <si>
    <t>AG 19361</t>
  </si>
  <si>
    <t>AG 19507</t>
  </si>
  <si>
    <t>AG 19175</t>
  </si>
  <si>
    <t>AG 19376</t>
  </si>
  <si>
    <t>AG 19517</t>
  </si>
  <si>
    <t>AG 19074</t>
  </si>
  <si>
    <t>AG 19516</t>
  </si>
  <si>
    <t>AH 53004</t>
  </si>
  <si>
    <t>AH 53513</t>
  </si>
  <si>
    <t>AH 53008</t>
  </si>
  <si>
    <t>AH 53010</t>
  </si>
  <si>
    <t>AH 53009</t>
  </si>
  <si>
    <t>AH 53003</t>
  </si>
  <si>
    <t>AH 53520</t>
  </si>
  <si>
    <t>AH 53521</t>
  </si>
  <si>
    <t>AH 53519</t>
  </si>
  <si>
    <t>AH 53512</t>
  </si>
  <si>
    <t>AH 53522</t>
  </si>
  <si>
    <t>AH 53023</t>
  </si>
  <si>
    <t>AH 53024</t>
  </si>
  <si>
    <t>AG 10087</t>
  </si>
  <si>
    <t>AG 10525</t>
  </si>
  <si>
    <t>AG 18513</t>
  </si>
  <si>
    <t>AG 18063</t>
  </si>
  <si>
    <t>AH 18063</t>
  </si>
  <si>
    <t>AG 18517</t>
  </si>
  <si>
    <t>AH 18517</t>
  </si>
  <si>
    <t>AG 18056</t>
  </si>
  <si>
    <t>AG 18058</t>
  </si>
  <si>
    <t>AG 18512</t>
  </si>
  <si>
    <t>AG 18059</t>
  </si>
  <si>
    <t>AG 18514</t>
  </si>
  <si>
    <t>AG 18509</t>
  </si>
  <si>
    <t>AG 18010</t>
  </si>
  <si>
    <t>AG 18057</t>
  </si>
  <si>
    <t>AG 18511</t>
  </si>
  <si>
    <t>AG 03003</t>
  </si>
  <si>
    <t>AH 03003</t>
  </si>
  <si>
    <t>AG 03502</t>
  </si>
  <si>
    <t>AH 03502</t>
  </si>
  <si>
    <t>AG 03001</t>
  </si>
  <si>
    <t>AH 03001</t>
  </si>
  <si>
    <t>AG 03004</t>
  </si>
  <si>
    <t>AH 03004</t>
  </si>
  <si>
    <t>AH 03013</t>
  </si>
  <si>
    <t>AH 03012</t>
  </si>
  <si>
    <t>AG 03515</t>
  </si>
  <si>
    <t>AG 03010</t>
  </si>
  <si>
    <t>AG 03011</t>
  </si>
  <si>
    <t>AG 04151</t>
  </si>
  <si>
    <t>AH 04151</t>
  </si>
  <si>
    <t>AG 04352</t>
  </si>
  <si>
    <t>AH 04352</t>
  </si>
  <si>
    <t>AG 04501</t>
  </si>
  <si>
    <t>AH 04501</t>
  </si>
  <si>
    <t>AH 06003</t>
  </si>
  <si>
    <t>AH 06502</t>
  </si>
  <si>
    <t>AH 06001</t>
  </si>
  <si>
    <t>AH 07504</t>
  </si>
  <si>
    <t>AH 07003</t>
  </si>
  <si>
    <t>AH 07506</t>
  </si>
  <si>
    <t>AH 07507</t>
  </si>
  <si>
    <t>AH 07001</t>
  </si>
  <si>
    <t>AH 07002</t>
  </si>
  <si>
    <t>AH 07705</t>
  </si>
  <si>
    <t>AH 01050</t>
  </si>
  <si>
    <t>AH 01511</t>
  </si>
  <si>
    <t>AG 01157</t>
  </si>
  <si>
    <t>AH 01157</t>
  </si>
  <si>
    <t>AG 01358</t>
  </si>
  <si>
    <t>AH 01358</t>
  </si>
  <si>
    <t>AG 01155</t>
  </si>
  <si>
    <t>AH 01155</t>
  </si>
  <si>
    <t>AG 01356</t>
  </si>
  <si>
    <t>AH 01356</t>
  </si>
  <si>
    <t>AG 01502</t>
  </si>
  <si>
    <t>AH 01502</t>
  </si>
  <si>
    <t>AG 01001</t>
  </si>
  <si>
    <t>AH 01001</t>
  </si>
  <si>
    <t>AG 01090</t>
  </si>
  <si>
    <t>AH 01090</t>
  </si>
  <si>
    <t>AG 01151</t>
  </si>
  <si>
    <t>AG 01176</t>
  </si>
  <si>
    <t>AH 01151</t>
  </si>
  <si>
    <t>AH 01176</t>
  </si>
  <si>
    <t>AG 01352</t>
  </si>
  <si>
    <t>AG 01377</t>
  </si>
  <si>
    <t>AH 01352</t>
  </si>
  <si>
    <t>AH 01377</t>
  </si>
  <si>
    <t>AG 01503</t>
  </si>
  <si>
    <t>AH 01503</t>
  </si>
  <si>
    <t>AG 01091</t>
  </si>
  <si>
    <t>AH 01091</t>
  </si>
  <si>
    <t>AG 01153</t>
  </si>
  <si>
    <t>AG 01178</t>
  </si>
  <si>
    <t>AH 01153</t>
  </si>
  <si>
    <t>AH 01178</t>
  </si>
  <si>
    <t>AG 01354</t>
  </si>
  <si>
    <t>AG 01379</t>
  </si>
  <si>
    <t>AH 01354</t>
  </si>
  <si>
    <t>AH 01379</t>
  </si>
  <si>
    <t>AG 01504</t>
  </si>
  <si>
    <t>AH 01504</t>
  </si>
  <si>
    <t>AG 01506</t>
  </si>
  <si>
    <t>AH 01506</t>
  </si>
  <si>
    <t>AG 01005</t>
  </si>
  <si>
    <t>AH 01005</t>
  </si>
  <si>
    <t>AG 01514</t>
  </si>
  <si>
    <t>AH 01514</t>
  </si>
  <si>
    <t>AG 01013</t>
  </si>
  <si>
    <t>AH 01013</t>
  </si>
  <si>
    <t>AG 01508</t>
  </si>
  <si>
    <t>AH 01508</t>
  </si>
  <si>
    <t>AG 01007</t>
  </si>
  <si>
    <t>AH 01007</t>
  </si>
  <si>
    <t>AG 01159</t>
  </si>
  <si>
    <t>AH 01159</t>
  </si>
  <si>
    <t>AG 01360</t>
  </si>
  <si>
    <t>AH 01360</t>
  </si>
  <si>
    <t>AG 01509</t>
  </si>
  <si>
    <t>AG 01523</t>
  </si>
  <si>
    <t>AH 01509</t>
  </si>
  <si>
    <t>AH 01523</t>
  </si>
  <si>
    <t>AG 01161</t>
  </si>
  <si>
    <t>AH 01161</t>
  </si>
  <si>
    <t>AG 01362</t>
  </si>
  <si>
    <t>AH 01362</t>
  </si>
  <si>
    <t>AG 01510</t>
  </si>
  <si>
    <t>AG 01524</t>
  </si>
  <si>
    <t>AH 01510</t>
  </si>
  <si>
    <t>AH 01524</t>
  </si>
  <si>
    <t>AG 01168</t>
  </si>
  <si>
    <t>AG 01369</t>
  </si>
  <si>
    <t>AG 01517</t>
  </si>
  <si>
    <t>AG 01174</t>
  </si>
  <si>
    <t>AG 01375</t>
  </si>
  <si>
    <t>AG 01520</t>
  </si>
  <si>
    <t>AG 01170</t>
  </si>
  <si>
    <t>AG 01371</t>
  </si>
  <si>
    <t>AG 01518</t>
  </si>
  <si>
    <t>AG 01525</t>
  </si>
  <si>
    <t>AG 01063</t>
  </si>
  <si>
    <t>AG 01512</t>
  </si>
  <si>
    <t>AG 01067</t>
  </si>
  <si>
    <t>AG 01521</t>
  </si>
  <si>
    <t>AG 01164</t>
  </si>
  <si>
    <t>AG 01365</t>
  </si>
  <si>
    <t>AG 01515</t>
  </si>
  <si>
    <t>AG 01172</t>
  </si>
  <si>
    <t>AG 01373</t>
  </si>
  <si>
    <t>AG 01519</t>
  </si>
  <si>
    <t>AG 01180</t>
  </si>
  <si>
    <t>AG 01381</t>
  </si>
  <si>
    <t>AG 01522</t>
  </si>
  <si>
    <t>AG 01066</t>
  </si>
  <si>
    <t>AG 01516</t>
  </si>
  <si>
    <t>AH 13001</t>
  </si>
  <si>
    <t>AH 12502</t>
  </si>
  <si>
    <t>AH 12001</t>
  </si>
  <si>
    <t>AH 12004</t>
  </si>
  <si>
    <t>AH 12506</t>
  </si>
  <si>
    <t>AH 12505</t>
  </si>
  <si>
    <t>AH 12508</t>
  </si>
  <si>
    <t>AH 12509</t>
  </si>
  <si>
    <t>AH 12507</t>
  </si>
  <si>
    <t>AH 12603</t>
  </si>
  <si>
    <t>AG 03009</t>
  </si>
  <si>
    <t>AH 03009</t>
  </si>
  <si>
    <t>AG 03506</t>
  </si>
  <si>
    <t>AH 03506</t>
  </si>
  <si>
    <t>AG 03005</t>
  </si>
  <si>
    <t>AH 03005</t>
  </si>
  <si>
    <t>AG 03508</t>
  </si>
  <si>
    <t>AH 03508</t>
  </si>
  <si>
    <t>AG 03007</t>
  </si>
  <si>
    <t>AH 03007</t>
  </si>
  <si>
    <t>AH 80613</t>
  </si>
  <si>
    <t>AH 80608</t>
  </si>
  <si>
    <t>AH 80610</t>
  </si>
  <si>
    <t>AH 80612</t>
  </si>
  <si>
    <t>AH 80614</t>
  </si>
  <si>
    <t>AH 80615</t>
  </si>
  <si>
    <t>AH 80617</t>
  </si>
  <si>
    <t>AH 80602</t>
  </si>
  <si>
    <t>AH 80609</t>
  </si>
  <si>
    <t>AH 80611</t>
  </si>
  <si>
    <t>AH 80618</t>
  </si>
  <si>
    <t>AH 80621</t>
  </si>
  <si>
    <t>8E0413031AK,8E0413031AN,8E0413031BE,8E0413031BG,8E0413031BH,8E0413031BL,8E0413031BN,8E0413031BP,8E0413031BS,8E0413031CB,8E0413031CE,8E0413031CL,3R0413031,3R0413031A,8E0413031AL,8E0413031BF,8E0413031CC,8E0413031CK,8E0413031CP,8E0413031CT,8E0413031DA,8E0413031DH,8E0413031AM</t>
  </si>
  <si>
    <t>8E0513033,8E0513033A,8E0513033B,8E0513033G,8E0513033H,8E0513033M,8E0513033N,8E0513036AE,8E0513036AF,8H0513033</t>
  </si>
  <si>
    <t>8E0513035S,8E0513036A,8E0513036AD,8E0513036B,8E0513036E,8E0513036R,3R0513036</t>
  </si>
  <si>
    <t>8D0413031BK,8D0413031AC,8D0413031AF,8D0413031G,8D0413031J,8D0413031L,8D0413031M</t>
  </si>
  <si>
    <t>8D0513031D,8D0513031F,8D0513031G,8D5513031K,8D5513031L,8D9513031F,8D9513031G</t>
  </si>
  <si>
    <t>4F0413031AA,4F0413031AB,4F0413031AL,4F0413031AM,4F0413031AQ,4F0413031AR,4F0413031AS,4F0413031BN,4F0413031BQ,4F0413031AN</t>
  </si>
  <si>
    <t>4F0513031R,4F0513032AD,4F0513032AE,4F0513032H,4F0513032J</t>
  </si>
  <si>
    <t>3B0413031J,3B0413031Q,3B0413031S,4B0412031AD,4B0412031AL,4B0412031AQ,4B0412031BF,4B0412031BG,4B0412031BH,4B0412031BM,4B0412031N,4B0412031P,4B0412031Q,8D0413031AE,8D0413031AH,8D0413031BG,8D0413031BL,8D0413031BM,8D0413031BS,8D0413031H,8D0413031K,8D0413031N,8D0413031P,3B0413031BS,3B0413031,3B0413031A,4B0412031M,8D0413031AT,8D0413031BD,8D0413031BF,8D0413031BJ</t>
  </si>
  <si>
    <t>3B0513031K,3B0513031L,3B0513031P,3B0513031R,3B5513031A,3B5513031B,3B5513031D,3B5513031E,3B5513031K,3B9513031B,3B9513031D,3B9513031G,3B9513031J,3B9513031N,4B0513031L,4B0513031M,4B0513031N,4B0513031R,4B0513032D,4B3513031G,4B5513031C,4B5513031H,4B5513031R,4B5513031S,4B5513032C,4B5513032D,4B9513031A,4B9513031E,4B9513031N</t>
  </si>
  <si>
    <t>S18D-2915010</t>
  </si>
  <si>
    <t>S122915010</t>
  </si>
  <si>
    <t>S122905010,S18D-2905010</t>
  </si>
  <si>
    <t>96586887,96653233,96980826,96408662,96408663,96408664,96410165,96410167,96586885,96653231,96653291,96653293,96980824</t>
  </si>
  <si>
    <t>96586888,96653234,96410166,96410168,96586886,96653232,96653292,96653294,96980827</t>
  </si>
  <si>
    <t>96494605,96653235,96410116,96980828,96980829</t>
  </si>
  <si>
    <t>95465740,95917154,95917152,95226435</t>
  </si>
  <si>
    <t>95917153,95465741,95917155,95226438</t>
  </si>
  <si>
    <t>50521023,95479781,436387,436388,51826536,51833511,51841917,55700452,55700608,13242433,13319751,13319752,22007803,26076,3431165,3431230,3449692,3451375,436151,436294,436295,436304,436309,436313,436341,436364,436365,436369,436380,436385,436386,436390,436393,436394,436395,436397,436399,436406,436426,436468,436469,436471,436480,436482,95077490,88963482,8939585,8953422,8965567,8977900,90005038,9004027,90399490,91018422,93173756,93177873,93177874,93177883,93183291,93183293,93186892,93187019,93187931,93187932,93189035,93189036,93189037,93189038,93191023,93191026,97043818,97179444,GDA1037</t>
  </si>
  <si>
    <t>4802536,4806441,4813837,4814245,4817808,4819581,4820262,20767221,20945997,20945998,20945999,94147608,95147607,95166266,95166267,95166268,95948811,95948815,96626398,96809737,96858475,96863983,96858477,96626303,95948809,96858479</t>
  </si>
  <si>
    <t>4802537,4806442,4813838,4814247,4817662,4819793,4820225,20767222,20945998,20946000,95147608,95147610,95166267,95166269,95948812,95948816,96626399,96809738,96858476,96863984,96858478,25983395,96626302,25983393,96858480</t>
  </si>
  <si>
    <t>20924240,95104355,20767213,4804644,4806443,4810737,4814244,96809998,96852917,96626214,96626215,96626350</t>
  </si>
  <si>
    <t>52024166,52024164,52016637</t>
  </si>
  <si>
    <t>52024165,52024163,52016636</t>
  </si>
  <si>
    <t>52016646</t>
  </si>
  <si>
    <t>13329593,13331986,13279325,13402938,13331988,13329595</t>
  </si>
  <si>
    <t>13279328,13279332,13329594,13331987,13329596,13331989,13279326</t>
  </si>
  <si>
    <t>13329528,13345954,13402952,13332639,13279251,13412146,13279263,13315242,4 36 530,4 36 544,315482,13279266,0436543,13332640,0436528,13279260,13412142,13329527,13412144</t>
  </si>
  <si>
    <t>13337807,13329597,13412720,13412716,13412718,13412722,0345017,0345021,0345019</t>
  </si>
  <si>
    <t>13337808,13329598,13412721,13412717,13412719,13412723,0345018,0345022,0345020</t>
  </si>
  <si>
    <t>96639837,96943771,96943779,96814504,96491699,96639835,96815573,96639829,96491669</t>
  </si>
  <si>
    <t>96814505,96943780,96639838,96943772,96491670,96639836,96815574,96639830</t>
  </si>
  <si>
    <t>96639689,96820579,96943781,96943787,96815575</t>
  </si>
  <si>
    <t>96639690,96820580,96943782,96943788,96815576</t>
  </si>
  <si>
    <t>96407819,96409541,96454522,96561721</t>
  </si>
  <si>
    <t>96407820,96409542,96454523,96561722</t>
  </si>
  <si>
    <t>96407821</t>
  </si>
  <si>
    <t>96407822</t>
  </si>
  <si>
    <t>95025460,95025462,95032445,95032447,96071861,96682475</t>
  </si>
  <si>
    <t>95025461,95025463,95032446,95032448,96071862,96682481</t>
  </si>
  <si>
    <t>94579195,95026518,95026519,95967520,95967521,95259950</t>
  </si>
  <si>
    <t>4656449AD,4656459AD,5085323AA,5272874AB,5272874AA</t>
  </si>
  <si>
    <t>4656439AH,4656612AH</t>
  </si>
  <si>
    <t>5202GW,5202GY,5202KN,5202LC,5202LF,5202LN,5202RE,5202RG,5202SL,5202SP,5202SR,5202SW,5202SY,5202TA,5202TJ,5202TW,5202YH,9646102980,9646492080,9649125680,9649126080,9649468480,9650805380,9650805580</t>
  </si>
  <si>
    <t>5202GX,5202GZ,5202KP,5202LE,5202LG,5202LP,5202RF,5202RH,5202SN,5202SQ,5202SS,5202SX,5202SZ,5202TC,5202TK,5202TX,5202YJ,9646103080,9646492180,9649125780,9649126180,9649468580,9650805480,9650805680</t>
  </si>
  <si>
    <t>5206AN,5206X7,5206Z5,5206Z7,9643088280,9646116780,9650806380</t>
  </si>
  <si>
    <t>5202QG,5202QJ,5202SJ,5202WJ,5202WL,5208E2,5202CY,5202EA,5202HH,5202HK,5202HN,5202LQ,5202SJ</t>
  </si>
  <si>
    <t>5202QH,5202QK,5202SK,5202WK,5202WN,5202CZ,5202EC,5202HJ,5202HL,5202HP,5202LR,5208E3</t>
  </si>
  <si>
    <t>5206CH,5206CS,5206EJ,5206EK,5206W0,5206EW,5206GG,5206JE,5206JV,5206JW,5206KF,5206SG,5206V9,5206W3,5206WE,5206SF</t>
  </si>
  <si>
    <t>96336487,96336489,96316745,96318056</t>
  </si>
  <si>
    <t>96336488,96336487,96336489,96316745,96318056,96316746,96318057,96336490</t>
  </si>
  <si>
    <t>96336488,96316746,96318057,96336490</t>
  </si>
  <si>
    <t>96342033,96316781,96568026</t>
  </si>
  <si>
    <t>96187439,96187438,90236448,96208555,96208556,96226992,96445038,03 44 258,03 44 301,95079823</t>
  </si>
  <si>
    <t>96187438,90236448,96208555,96208556,96226992,96445038,03 44 258,03 44 301,96187439,95079823</t>
  </si>
  <si>
    <t>72080190,436520,90373164,96187422,96187423,96208558,96226990,04 36 063,04 36 147,04 36 163,04 36 202,04 36 218,04 36 219,04 36 224</t>
  </si>
  <si>
    <t>96187422,90373164,96169523,72080190,436520,96187423,96208558,96226990,04 36 063,04 36 147,04 36 163,04 36 202,04 36 218,04 36 219,04 36 224</t>
  </si>
  <si>
    <t>1283723,296305</t>
  </si>
  <si>
    <t>1443695,1606742</t>
  </si>
  <si>
    <t>1283732,222773</t>
  </si>
  <si>
    <t>1944418,1696291,1618606,1427903</t>
  </si>
  <si>
    <t>5105311AF,5105311AG,5105311AH</t>
  </si>
  <si>
    <t>5105310AF,5105310AG,5105310AH</t>
  </si>
  <si>
    <t>5105106AD,5105106AE,5105106AF,5105106AG</t>
  </si>
  <si>
    <t>4743116AA,5066333AA,5066338AA,5135538AA,K05066333AA,K05066336AA,K05066337AA,5066334AA,5066336AA,5066337AA</t>
  </si>
  <si>
    <t>68033950AB,K68033950AA</t>
  </si>
  <si>
    <t>4721687AB,5151630DB</t>
  </si>
  <si>
    <t>4743547,4797640,4797641,4797642,4797643,4897451AA</t>
  </si>
  <si>
    <t>4147884,4421149,4421328,4421329,4421471,4421473,4421474,4421480,4421481,4421482,4421483,4626032,4684681,4684681AB,4684682,4694780,4694781,4694782,4694783,4721490AA</t>
  </si>
  <si>
    <t>K68043991AC,K68043991AD,K68043991AE</t>
  </si>
  <si>
    <t>K68043990AC,K68043990AD,K68043990AE</t>
  </si>
  <si>
    <t>46463861,46821854,46821855,46828949,46828950,46838520,51702389,51702390,51708821,51708823,51708824,51791058,4 682 1297,4 682 1296</t>
  </si>
  <si>
    <t>51708825,51791058,51708823,51708822,46838520,46821855,46821854,46821291,46812032,46543302,46539297,46466615,46463861,46807818</t>
  </si>
  <si>
    <t>50706280,50707867,50707946,50708439,5202 ZK,5202 ZL,5208 L4,5208 L5,5208 55</t>
  </si>
  <si>
    <t>5202 XG,5202 XH,5202 ZH,5202 ZJ,5208 L2,5208 L3,5208 L6,5208 53,5208 54,50706253,50707078,50707700,50708386</t>
  </si>
  <si>
    <t>1355825080,1355831080,1357468080,1359217080,1362550080,1362552080,1362559080,1362880080,5206 KP,5206 KT,5206 TV,5206 TZ,5206 KQ,5206 KV,1357470080,1359219080,1362561080</t>
  </si>
  <si>
    <t>1355822080,1355823080,1355826080,1355828080,1356966080,1357401080,1357402080,1362551080,1362557080,1362578080,1362579080,1369848080,1369851080,5206 KG,5206 LX,5206 TS,5206 TW,5206 VA,5206 VS,5206 VT,5206 KH,5206 LT,5206 LY,5206 LS,5206 PF,5206 PG,5206 TT,5206 VH,1355824080,1356866080,1357763080,1361278080,1362549080,1362554080</t>
  </si>
  <si>
    <t>1352281080,1355821080,1355824080,1355827080,1355829080,1355830080,1356967080,1362546080,1362547080,1362548080,1362549080,1362553080,1362554080,1362577080,5206 JN,5206 KK,5206 KN,5206 KZ,5206 LA,5206 LV,5206 LW,5206 NA,5206 NZ,5206 PA,5206 PE,5206 PF,5206 PG,5206 TR,5206 TT,5206 TX,5206 TY,5206 VC,5206 VF,5206 VG,5206 VH,5206 JL,5206 KJ,5206 KL,5206 KR,5206 LZ,5206 PC,1357401080,1357467080,1357468080,1357469080,1357601080,1359216080,1359217080,1359218080,1361278080,1362555080,1362558080,1362559080,1362560080</t>
  </si>
  <si>
    <t>5202J5,5202JA,5208L1,5208P6,5208S9,1317924080,1334894080,1351012080,5202HZ,5202J2</t>
  </si>
  <si>
    <t>1303682082,1312314080,1312333080,1314943080,1317684080,1318258080,1318259080,1327746080,1327748080,5206A9,5206C1,5206C5,5206P7,5206P8,5206P9,5206Q0,5206Q1,5206WQ,1303682080,1317535080,1318946080,1318947080,1329683080,1329684080,1346464080,1347238080,1351064080,5206C3,5206C4,5206C0</t>
  </si>
  <si>
    <t>1317436080,1327436080,1303682080,1314562080,1314943080,1317535080,1318258080,1318259080,5206C0</t>
  </si>
  <si>
    <t>1607137980,5202J3,5208G8,E270403,1307633080,1312312080,1317926080,1351194080</t>
  </si>
  <si>
    <t>1329682080,5206C2,5206J1,5206J2,1303816080,1317401080,1351013080,5206C6</t>
  </si>
  <si>
    <t>1329536,2S6118145BA,2S6118146BA,2S6118146DA,2S6118K001DD,5S6118146AA,1768603,3M7118146DA,3M7118K001BA,3M7118K001DA</t>
  </si>
  <si>
    <t>1329534,1475172,2S6118045DD,2S6118145BA,2S6118145DA,2S6118146BA,3M7118045BA,3M7118045DA,3M7118145DA,1768603,5S6118145AA</t>
  </si>
  <si>
    <t>1069138,1069142,1069143,1069147,1070752,1070753,1071065,1074106,1074111,1074112,1074113,1074114,1074115,1087125,1087126,1087127,1088227,1088231,1088234,1088237,1088238,1111009,1111010,1111011,1111012,1111013,1111014,1112670,1112672,1143218,1143219,1143220,1149976,1149981,1202012,1202260,1202275,1202327,1202334,1202343,1202490,1202521,1202529,1202559,1202637,1202643,1202648,1214022,1365744,4417814,98AG18146AK,98AG18146BK,98AG18146CL,98AG18146DK,98AG18146EF,98AG18146FF,98AG18146HG,98AG18146JD,98AG18146KC,98AG18146LE,98AG18146ME,98AG18146NC,98AG18K001CK,98AG18K001EE,98AG18K001FE,98AG18K001FF,98AG18K001HE,98AG18K001HF,98AG18K001JB,98AG18K001JC,98AG18K001JD,98AG18K001KB,98AG18K001KC,98AG18K001LC,98AG18K001MC,98AG18K001MD,98AG18K001ME,98AG18K001NA,98AG18K001NB,98AG18K001NC,98AX18K001CK,98AX18K001EE,98AX18K001FE,98AX18K001HE,98AX18K001JB,98AX18K001KB,98AX18K001LC,98AX18K001LD,98AX18K001MC,98AX18K001MD,98AX18K001NA,98AX18045MD,98AX18045NA</t>
  </si>
  <si>
    <t>1068770,1069130,1069131,1069149,1070564,1070683,1071064,1073878,1073884,1073885,1073886,1073887,1073889,1085811,1085812,1085813,1088194,1088204,1088211,1088217,1088218,1111001,1111003,1111004,1111005,1111006,1112667,1112669,1142741,1142742,1142743,1145246,1145248,1201920,1201931,1201937,1201964,1201969,1201982,1202059,1202162,1202220,1202225,1202248,1214023,1214040,1365746,4327859,4327860,4417803,2M5V18045AA,98AG18045CK,98AG18045FE,98AG18045HE,98AG18045HF,98AG18045JB,98AG18045JC,98AG18045JD,98AG18045KB,98AG18045LC,98AG18045MC,98AG18045MD,98AG18045NA,98AG18045NC,98AG18145AK,98AG18145BK,98AG18145CL,98AG18145DK,98AG18145EF,98AG18145FF,98AG18145HG,98AG18145JD,98AG18145KC,98AG18145LE,98AG18145ME,98AG18145NC,98AX18045LC,98AX18045LD,98AX18045MC</t>
  </si>
  <si>
    <t>1075585,1077625,1077626,1077629,1077630,1078726,1078731,1079558,1085913,1087965,1087966,1093185,1112119,1126205,1138667,1142760,1143683,1201672,1201680,1201877,1202657,1216098,1M5118008AA,1M5118008BA,1M5118008BB,1M5118080AA,1M5118080BA,1M5O18080AE,2M5V18080AA,4327867,4417789,98AG18008JV,98AG18080GR,98AG18080GS,98AG18080HS,98AG18080HT,98AG18080HU,98AG18080HV,98AG18080JR,98AG18080JS,98AG18080JT,98AG18080JV,98AG18080LN,98AG18080MR,98AG18080MS,98AG18080RB,98AX18080HU,98AX18080JT</t>
  </si>
  <si>
    <t>1085814,1085815,1087963,1087964,1107059,1111008,1150027,1152585,1201812,1201838,98AG18008AJ,98AG18008CK,98AG18080AH,98AG18080AJ,98AG18080CH,98AG18080CJ,98AG18080CK,98AX18080AH,98AX18080CH</t>
  </si>
  <si>
    <t>1 619 282,1325699,1330821,1348848,1348854,1360161,1360165,1365743,1366825,1366826,1366827,1455522,1575029,1575033,1575040,1 595 297,1 619 282,1619283,1 619 285,1750030,1H4Z40375AAPVA,3M5118B039AA,3M5118B039AAA,3M5118B039AB,3M5118B039ABA,3M5118B039AC,3M5118B039ACA,3M5118B039CAA,3M5118B039CAB,3M5118B039CB,3M5118B039CBA,3M5118B039CCA,3M5118B039RBA,3M5118B039SA,3M5118B039SAA,3M5118B039SB,3M5118B039SBA,3M5118B039SCA,3M5118K001CA,3M5118K001CAH,3M5118K001CAJ,3M5118K001CAK,3M5118K001CAL,3M5118K001CB,3M5118K001CBJ,3M5118K001CC,3M5118K001CCJ,3M5118K001CCK,3M5118K001CGA,3M5118K001FAA,3M5118K001FBA,3M5118K001SAD,3M5118K001SB,3M5118K001SBE,3M5118K001SC,3M5118K001SCE,4M5118045DBA,4M5118B038BAA,4M5118B039AAA,4M5118B039AAB,4M5118B039ABA,4M5118B039ACA,4M5118B039BAA,4M5118B039BB,4M5118B039BC,4M5118B039PAA,4M5118B039PAB,4M5118B039PC,4M5118B039PCA,4M5118B039RAA,4M5118B039RB,4M5118B039RC,4M5118B039RCA,4M5118K001AA,4M5118K001AAA,4M5118K001AAB,4M5118K001AAC,4M5118K001AAD,4M5118K001AAE,4M5118K001AAF,4M5118K001AB,4M5118K001ABA,4M5118K001ABB,4M5118K001AC,4M5118K001ACA,4M5118K001ACB,4M5118K001BA,4M5118K001BAA,4M5118K001BAB,4M5118K001BAC,4M5118K001BAD,4M5118K001BB,4M5118K001BBA,4M5118K001BBB,4M5118K001BC,4M5118K001BCA,4M5118K001CA,4M5118K001CAA,4M5118K001CBA,4M5118K001CC,4M5118K001CCA,4M5118K001DA,4M5118K001DAA,4M5118K001DBA,4M5118K001DC,4M5118K001DCA,4M5118K001EA,4M5118K001EAA,4M5118K001EB,4M5118K001EBA,4M5118K001EC,4M5118K001FA,4M5118K001FAA,4M5118K001FBA,4M5118K001FC,4M5118K001PA,4M5118K001PAA,4M5118K001PAB,4M5118K001PB,4M5118K001PBA,4M5118K001PBB,4M5118K001PC,4M5118K001PCA,4M5118K001RA,4M5118K001RAA,4M5118K001RAB,4M5118K001RAC,4M5118K001RAD,4M5118K001RB,4M5118K001RBA,4M5118K001RC,4M5118K001RCA,1379923,1440331,1461626,1670780,1710510,6N4118K001AAC,6N4118K001AAE,1420733,1440332,1461627,1466469,1667929,1670777,1710491,1710515,6N4118K001ABE,6N4118K001PAA,1386250,1440335,1466488,1667934,1672829,6N4118K001PCC,6N4118K001PCE,1420734,1440333,1461102,1667932,1672821,6N4118K001ACC,6N4118K001ACE,4M5118K001RCC,4M5118K001RCD</t>
  </si>
  <si>
    <t>1619280,1306048,1306049,1318110,1 326 188,1 326 194,1330820,1348773,1348778,1360154,1360158,1365714,1365740,1365741,1366813,1366815,1366817,1455545,1455551,1464768,1464769,1570043,1574989,1574992,1574993,1575005,1575016,1595284,1 619 275,1 619 276,1681175,3M5118045CAH,3M5118045CAJ,3M5118045CAK,3M5118045CAL,3M5118045CBG,3M5118045CBJ,3M5118045CBK,3M5118045CBL,3M5118045CCJ,3M5118045CGA,3M5118045FAA,3M5118045FBA,3M5118045FCA,3M5118045SAD,3M5118045SBE,3M5118045SCE,3M5118B038AA,3M5118B038AAA,3M5118B038AB,3M5118B038ABA,3M5118B038AC,3M5118B038ACA,3M5118B038CAA,3M5118B038CAB,3M5118B038CB,3M5118B038CBA,3M5118B038CCA,3M5118B038SA,3M5118B038SAA,3M5118B038SB,3M5118B038SBA,3M5118B038SCA,4M5118045AAA,4M5118045AAB,4M5118045AAC,4M5118045AAD,4M5118045AAE,4M5118045AAF,4M5118045ABA,4M5118045ABB,4M5118045ACA,4M5118045ACB,4M5118045ACC,4M5118045ACE,4M5118045BAA,4M5118045BAB,4M5118045BAC,4M5118045BAD,4M5118045BBA,4M5118045BBB,4M5118045BBC,4M5118045BBD,4M5118045BCA,4M5118045BCB,4M5118045BCC,4M5118045CBA,4M5118045CCA,4M5118045DAA,4M5118045DCA,4M5118045EAA,4M5118045FAA,4M5118045FBA,4M5118045PAA,4M5118045PAB,4M5118045PBA,4M5118045PBB,4M5118045PCA,4M5118045PCB,4M5118045PCC,4M5118045PCD,4M5118045RAA,4M5118045RAB,4M5118045RAC,4M5118045RAD,4M5118045RBA,4M5118045RCA,4M5118045RCB,4M5118045RCC,4M5118B038AAA,4M5118B038AAB,4M5118B038ABA,4M5118B038ACA,4M5118B038BA,4M5118B038BBA,4M5118B038BC,4M5118B038PAA,4M5118B038PAB,4M5118B038PBA,4M5118B038PC,4M5118B038PCA,4M5118B038RAA,4M5118B038RB,4M5118B038RBA,4M5118B038RC,4M5118B045FA,4M5118B045FAA,4M5118B045FC,4M5118B045FCA,4M5118B045PCB,4M5118K001BBD,4M5118K001CB,1379922,1440336,1461623,1670779,1710517,6N4118045AAE,1386252,1440337,1461624,1667928,1670778,1683431,6N4118045ABE,1386251,1440340,1466482,1667935,1672830,6N4118045PCC,6N4118045PCE,1466471,6N4118045PAA,1386253,1440338,1461625,1667933,1672823,6N4118045ACC,6N4118045ACE,1683428,6N4118045PAB</t>
  </si>
  <si>
    <t>1 234 204,1234205,1318111,1318112,1318113,1318905,1 318 906,1325090,1325101,1325102,1325103,1325704,1325705,1 325 960,1325961,1326191,1348850,1 348 851,1348855,1348856,1360162,1360163,1360166,1360167,1362670,1366828,1370273,1370283,1370284,1372327,1372330,1373239,1440865,1440867,1440871,1440885,1441825,1441853,1441876,1441938,1441984,1455519,1455520,1455524,1455526,1455528,1455544,1455548,1458854,1458859,1458862,1559519,1559520,1565335,1565337,1570028,1570029,1570048,1570050,1570051,1570055,1574979,1574980,1574984,1574987,1574988,1 575 030,1575031,1575035,1575037,1595209,1595235,1 595 236,1595239,1595275,1 595 298,1595299,1595300,1 595 305,1 619 269,1619271,1 619 272,1 619 274</t>
  </si>
  <si>
    <t>1234201,1234202,1318108,1318109,1318903,1 318 904,1 325 089,1325098,1325099,1325100,1325692,1325694,1325695,1325958,1 325 959,1326177,1348775,1 348 776,1348781,1348784,1360155,1360156,1360159,1360160,1 362 669,1366820,1370278,1372324,1372329,1373239,1440865,1440885,1440886,1440888,1441825,1441853,1441876,1441938,1441967,1441984,1455519,1455520,1455524,1455528,1455544,1455548,1455549,1455550,1458854,1464770,1559519,1559520,1565335,1565337,1570028,1570029,1 570 032,1570048,1570050,1570051,1570055,1574976,1574979,1574980,1574987,1574988,1575006,1575010,1575031,1595209,1595235,1595275,1 595 291,1 595 295,1 595 296,1619267,1 619 268,1619278,1681179,1 681 181</t>
  </si>
  <si>
    <t>1468811,1 318 907,1 325 104,1 468 800,1 468 802,1 492 404,1 493 525,1 681 184,1 681 896,3M5118080CBG,4M5118080ACC,1544026,4M5118080ACB,1919324,1769120</t>
  </si>
  <si>
    <t>1341063,1348869,1363150,1363342,1363345,1363951,1363952,1368975,1369952,1455903,1468808,1468813,1477824,1477825,1545024,1547482,1575022,1697748,4M5118080AAC,4M5118080BAC,4M5118080BAD,4M5118080BAE,4M5118080BAF,4M5118080BAG,4M5118080BAH,4M5118080BAJ,4M5118080BBA,4M5118080BCA,4M5118080RAA,4M5118080RAB,4M5118080RAC,4M5118080RAD,4M5118080RAS,4M5118K077AA,4M5118K077AB,4M5118K077AC,4M5118K077AD,4M5118K077AE,6M5G6500GAB,1474119,1545025,1575028,1686054,1690801,1699190,1702810,1726461,1728518,1 751 385,1810120,4M5118080RAG,AV6118080AAC,AV6118080AAD,AV6118080AAE,AV6118080AAF,AV6118080AAH,BV6118080CAC,BV6118080CAD,BV6118080CAE</t>
  </si>
  <si>
    <t>1686681,1693276,1 699 184,AV6118K001AAC,AV6118K001AAD,AV6118K001AAE,1686682,1693277,1699185,AV6118K001ABC,AV6118K001ABD,AV6118K001ABE,1686683,1693278,1699186,AV6118K001ACC,AV6118K001ACD,AV6118K001ACE,1682556,1682819,1689384,1710545,AV6118K001CBD,AV6118K001CBE,1703061,1709759,BV6118K001AAB,BV6118K001AAC,1710069,BV6118K001ABC,1682555,1682818,1689383,1710543,AV6118K001CAD,AV6118K001CAE,1722080,BV6118K001ADA,1703062,1709760,1731863,BV6118K001ACB,BV6118K001ACC,BV6118K001ACD,1779704,1781464,BV6118K001SBE,BV6118K001SBF,1756836,CV6118K001CAB,1844591,BV6118K001AEA,1851890,BV6118K001AFA,1851891,BV6118K001AGA,1710070,BV6118K001BAC,1704766,1709761,BV6118K001BBB,BV6118K001BBC,1710074,BV6118K001BCC</t>
  </si>
  <si>
    <t>1686757,1693282,1 699 187,AV6118045AAC,AV6118045AAD,AV6118045AAE,1686754,1693283,1699188,AV6118045ABC,AV6118045ABD,AV6118045ABE,1686758,1693284,1699189,AV6118045ACC,AV6118045ACD,AV6118045ACE,1682645,1682822,1689387,1710549,AV6118045CBD,AV6118045CBE,1703112,1709762,BV6118045AAB,BV6118045AAC,1710076,BV6118045ABC,1682648,1682821,1689386,1710547,AV6118045CAD,AV6118045CAE,1682454,1682823,1689388,1710550,AV6118045CCD,1722082,BV6118045ADA,1703116,1709763,1731866,BV6118045ACB,BV6118045ACC,BV6118045ACD,1779703,1781465,BV6118045SBE,BV6118045SBF,1756837,CV6118045CAB,1844588,BV6118045AEA,1851884,BV6118045AFA,1851885,BV6118045AGA,1710077,BV6118045BAC,1703080,1709764,BV6118045BBB,BV6118045BBC,1710078,BV6118045BCC</t>
  </si>
  <si>
    <t>1682554,1686054,1690801,1690804,1699190,1703060,1709765,1710093,1710317,1725049,1725050,1728518,1728519,1728520,1751386,1751387,1751388,1751389,175185,AV6118080AAE,AV6118080AAH,AV6118080CAF,AV6118080CAH,AV6118080CBC,AV6118080CBD,AV6118080CBF,BV6118080AAC,BV6118080AAD,BV6118080AAE,BV6118080AAG,BV6118080BAC,BV6118080BAD,BV6118080BAF</t>
  </si>
  <si>
    <t>1866898,1866899,1928207,1934863,BV61-18K001-LBB,BV61-18K001-LCB,BV61-18K001-LEA,BV61-18K001-LFA,BV6Z 18124-H,2318381,BV61-18K001-LEC,2227191,BV61-18K001-LEB,2318362,BV61-18K001-LFC,2331019,BV61-18K001-LCD,2228099,BV61-18K001-LCC,2331013,BV61-18K001-LAD,2331466,BV61-18K001-LBD</t>
  </si>
  <si>
    <t>1866907,1866908,1928208,1934862,BV61-18045-LAB,BV61-18045-LBB,BV61-18045-LCB,BV61-18045-LEA,BV61-18045-LFA,BV6Z 18124-E,2318353,BV61-18045-LEC,2228088,BV61-18045-LEB,2318375,BV61-18045-LFC,2227167,BV61-18045-LFB,2331017,BV61-18045-LCD</t>
  </si>
  <si>
    <t>1329535,2N1118146CA,2N1118K001CA,1 919 355,1478993,2N1118K001CB,1768587,2S6118K001DD,2N1118K001CC</t>
  </si>
  <si>
    <t>1329533,2N1118145CA,2N1118045CA,1768587,1 919 355,2N1118045CC,2N1118045CB</t>
  </si>
  <si>
    <t>1207444,1208718,1209717,1231001,1233564,1233576,1305638,2N1118008AA,2N1118008AB,2N1118008AC,2N1118008AD,2N1118008AE,2N1118080BJ,2N1118080BK,2N1118080BL,2S6118008AA,2S6118008AB,2S6118008BJ,2S6118008BK,2S6118008BL,2S6118080BJ,2S6118080BK,3M7118080AD,1919350</t>
  </si>
  <si>
    <t>1508070,1570026,1683581,1683582,8V4118K001CA,8V4118K001CB,8V4118K001EA,8V4118K001FA,1919333</t>
  </si>
  <si>
    <t>1508071,1570023,1683578,1683580,8V4118045CA,8V4118045CB,8V4118045EA,8V4118045FA,1919333</t>
  </si>
  <si>
    <t>1517638,1517639,1568054,1568056,1704260,8V4118080AC,8V4118080BC,8V4118080CB,8V4118080DB,1508072,1508073,1692350,1692351,1704257,8V4118080AB,8V4118080BB,8V4118080CA,8V4118080DA,1919332</t>
  </si>
  <si>
    <t>1L8418K001HAA,1L8418K001HBA,1L8418K001HCA,1L8418K001HDA,1L8418K001HEA,4114172,4132731,4132741,4133157,4170720,4412297,4438823,4438826,4438827,5L8Z18125AA,E11234900A,E11434900D,E11534900A,E11634700A,EC0134900H,EC0534900G,EC053490Y,EC0634900A,EC0634900H,YL8418A049HBA,YL8418K001CH,YL8418K001HAA,YL8418K001HBB,YL8Z18124CA</t>
  </si>
  <si>
    <t>1L8418045HAA,1L8418045HBA,1L8418045HCA,1L8418045HDA,1L8418045HEA,4110039,4110040,4110041,4132730,4132751,4133158,4170721,4412298,4438829,4438830,4438833,5L8Z18124AA,E11234700A,E11434700D,E11534700A,E11634700A,EC0134700H,EC0534700G,EC053470Y,EC0634700A,EC0634700H,YL8418045BL,YL8418045CH,YL8418045DB,YL8418045HAA,YL8418045HBB,YL8418A049HAA,YL8Z18134CA</t>
  </si>
  <si>
    <t>1L8418080HAA,1L8418080HBA,1L8418080HCA,3L8418080HDA,3L8418080HEA,4096329,4132754,4170722,4181032,4342189,4387380,4531090,4531093,E11228700D,E11428700F,E11528700D,E11628700B,E11628700C,E18128700B,EC0128700K,EC0128700L,EC0628700E,EC0628700F,EC0628700G,ED6128700A,YL8418080AJ,YL8418080CF,YL8418080HBA,YL8Z18125AA,EC0128700M,4499167,4499168,4500550,4531088</t>
  </si>
  <si>
    <t>1121987,1121988,1121989,1130116,1130117,1149522,1149523,1149524,1204547,1219705,1219706,1220107,1220115,1232134,1305640,1305642,1305644,1305646,1305648,1S7118K045AA,1S7118K045AC,1S7118K045AD,1S7118K045AE,1S7118K045BB,1S7118K045BC,1S7118K045BD,1S7118K045BE,1S7118K045CB,1S7118K045CC,1S7118K045CD,1S7118K045CE,2S7118K045BA,2S7118K045BB,2S7118K045BC,3S7118K045AA,3S7118K045AB</t>
  </si>
  <si>
    <t>1121964,1121965,1130112,1130113,1130114,1132366,1220625,1220627,1231606,1231608,1306194,1306196,1306199,1306202,1306203,1S7118A076AB,1S7118A076BA,1S7118A076BC,1S7118A076BD,1S7118A076EA,1S7118A076EB,1S7118A076EC,1S7118A140AB,1S711BA076BB,2S7118A076AB,2S7118A076BB,2S7118A076BC,3S7118A076AB,1132365,1138239,1205282,1231607,1231610,1253785,1254047,1306198,1306201,1S7118A076AA,1S7118A076AD,1S7118A076AF,1S7118A076BB,1S7118A076BF,1S7118A076DA,1S7118A076DB,1S7118A076DC,1S7118A076FB,1S7118K076AD,1S7118K076AF,1S7118K076AG,1S7118K076AJ,1S7118K076BA,1S7118K076BF,1S7118K076BG,1S7118K076BJ,1S7118K076DA,1S7118K076DB,1S7118K076EA,1S7118K076EB,1S7118K076FA,1S7118K076FD,2S7118A076AC,2S7118A076BA,2S7118A76BC,2S7118K076AD,2S7118K076BD,3S7118A076AA</t>
  </si>
  <si>
    <t>1718454,1 476 608,1 721 075,1 721 092,1 741 780,1 741 782,6G9118K001GAB</t>
  </si>
  <si>
    <t>1718456,1 741 767,1 720 984,1 721 083,1 741 781,1476611,6G9118045GBE,6G9118045BCF</t>
  </si>
  <si>
    <t>1721245,1476613,1 720 986,1 736 049,1 741 803,1 741 804,1 746 169,1 746 172,1 751 385,31200215,31200754,31200755,31262173,31262177,6G9118080FEB,6G9118080FAB,6G9118080FFE,1474236,1539852,6G9118080FFD</t>
  </si>
  <si>
    <t>1023267,1023268,1023270,1033371,1033373,1035032,1093406,97BG18045AA,97BG18045AB,97BG18045BA,97BG18045CA,97BG18045CB,97BG18045FA,97BX18045BA,97BX18045CA</t>
  </si>
  <si>
    <t>1104306,1104307,1093416</t>
  </si>
  <si>
    <t>UA3J28700A,UA3J34700A,UP2128700C,UP6128700C,1456001,5024653,6M3418125CA,8M3418125AA</t>
  </si>
  <si>
    <t>UA3J3470X,UP203470XA,1464562,5020186,6M3418124DA,8M3418124AA</t>
  </si>
  <si>
    <t>1120590,1128569,1141352,1143672,1215772,1215773,1215774,1C15-18045-CF,1C15-18045-CG,1C15-18045-CH,1C15-18045-CJ,1C15-18045-EA,1C15-18045-EB,1C15-18045-EC,1C15-18045-ED,1C15-18045-FA,1C15-18045-FB,1C15-18045-FC,1C15-18045-GA,1C15-18045-GB,1C15-18045-GC,2C11-18045-AA,3C11-18045-CA,4059351,4070496,4095090,4095093,4104898,4106060,4106061,4109771,4333500,4333503,4333504,4408515,4408533,4408541,4408543,4429601,4429602,4429603,4429604,4429605,4429606,4510773,4510775,4519409,4519410,4560150,4560166,4560169,4560171,4560178,4560182,4560184,4560193,V1C15-18045-AA,V1C15-18045-BA,V1C15-18045-BC,V1C15-18045-DC,VYC15-18045-AE,VYC15-18045-BC,VYC15-18045-BD,YC15-18045-AH,YC15-18045-BH,YC15-18045-RA,YC15-18045-RB,YC15-18045-RC,YC15-18045-SB,YC15-18045-SC,1C15-18045-CF,1C15-18045-CG,1C15-18045-CH,1C15-18045-CJ,1C15-18045-EA,1C15-18045-EB,1C15-18045-EC,1C15-18045-ED,1C15-18045-FA,1C15-18045-FB,1C15-18045-FC,1C15-18045-GA,1C15-18045-GB,1C15-18045-GC,2C11-18045-AA,3C11-18045-CA,V1C15-18045-AA,V1C15-18045-BA,V1C15-18045-BC,V1C15-18045-DC,VYC15-18045-AE,VYC1518045BA,VYC15-18045-BC,VYC15-18045-BD,YC15-18045-AH,YC15-18045-BH,YC15-18045-RA,YC15-18045-RB,YC15-18045-RC,YC15-18045-SB,YC15-18045-SC</t>
  </si>
  <si>
    <t>1120588,1128569,1141352,1143672,1215772,1215773,1215774,4059351,4070496,4095090,4095093,4104898,4106060,4106061,4109771,4333500,4333503,4333504,4408515,4408533,4408541,4408543,4429601,4429602,4429603,4429604,4429605,4429606,4510773,4510775,4519410,4560150,4560166,4560178,1C15-18045-CF,1C15-18045-CG,1C15-18045-CH,1C15-18045-CJ,1C1518045CK,1C15-18045-EA,1C15-18045-EB,1C15-18045-EC,1C15-18045-ED,1C15-18045-FA,1C15-18045-FB,1C15-18045-FC,1C15-18045-GA,1C15-18045-GB,1C15-18045-GC,1C1518045GD,2C11-18045-AA,3C11-18045-CA,3C1118045DA,4333501,V1C15-18045-AA,V1C15-18045-BA,V1C15-18045-BC,V1C15-18045-DC,VYC15-18045-AE,VYC1518045BA,VYC15-18045-BC,VYC15-18045-BD,YC15-18045-AH,YC15-18045-BH,YC15-18045-RA,YC15-18045-RB,YC15-18045-RC,YC15-18045-SB,YC15-18045-SC,YC1518045SD</t>
  </si>
  <si>
    <t>1408000,1445058,1445085,1485417,1485419,1C1518080FA,4109774,4333505,6C1118080BC,6C1118080CB,6C1118080HC,8C1V18080AA,8C1V18080CB,YC1518080SA</t>
  </si>
  <si>
    <t>1C1518080FA,1C1518080GA,1C1518080KB,1C1518080KC,1C1518080KD,4095098,4099143,4099144,4106063,4109774,4109775,4333502,4346323,YC15180180VA,YC1518080DG,YC1518080FG,YC1518080VA</t>
  </si>
  <si>
    <t>1C1518080AD,1C1518080AE,1C1518080AF,1C1518080BD,1C1518080BE,1C1518080CD,1C1518080HA,1C1518080PA,4092421,4092422,4106062,4109773,4109776,4141760,4173578</t>
  </si>
  <si>
    <t>1371324,1371326,1371327,1371329,1371331,1371332,1371334,1371336,1383496,1383498,1383499,1383507,1383511,1383514,1383515,1383517,1383521,1383522,1388245,1388247,1388249,1388250,1388258,1388260,1388261,1388265,1388266,1388267,1388268,1388270,1388306,1388307,1420276,1420277,1420278,1420279,1420283,1420284,1420285,1420287,1420290,1420296,1420298,1420302,1420303,1420306,1433917,1433919,1433921,1433922,1433925,1433926,1433927,1433928,1433932,1433933,1433934,1433935,1433939,1434146,1446284,1466420,1466422,1466424,1466425,1466426,1466427,1466428,1466429,1466430,1466432,1466433,1466434,1466435,1466436,4866362,4866364,6C1118045AAC,6C1118045AAD,6C1118045AAE,6C1118045AAF,6C1118045BA,6C1118045BB,6C1118045BC,6C1118045BD,6C1118045BE,6C1118045BF,6C1118045DA,6C1118045DB,6C1118045DC,6C1118045DD,6C1118045DE,6C1118045DF,6C1118045EA,6C1118045EB,6C1118045EC,6C1118045ED,6C1118045EE,6C1118045EF,6C1118045GA,6C1118045GB,6C1118045GC,6C1118045GD,6C1118045GE,6C1118045GF,6C1118045JA,6C1118045JB,6C1118045JC,6C1118045JD,6C1118045JE,6C1118045JF,6C1118045KA,6C1118045KB,6C1118045KC,6C1118045KD,6C1118045KE,6C1118045KF,6C1118045LB,6C1118045LC,6C1118045LD,6C1118045LE,6C1118045LF,6C1118045MB,6C1118045MC,6C1118045MD,6C1118045ME,6C1118045MF,6C1118045SA,6C1118045SB,6C1118045SC,6C1118045SD,6C1118045SE,6C1118045SF,6C1118045TA,6C1118045TB,6C1118045TC,6C1118045TD,6C1118045TE,6C1118045TF,6C1118045UC,6C1118045UD,6C1118045UE,6C1118045UF,6C1118045VC,6C1118045VD,6C1118045VE,6C1118045VF,6C1118045YC,6C1118045YD,6C1118045YE,6C1118045YF,6C1618045BA,8C1618045DB,8C1618045RB</t>
  </si>
  <si>
    <t>1371323,1371325,1371327,1371332,1371334,1383495,1383497,1383499,1383514,1383515,1383519,1383521,1388246,1388248,1388250,1388263,1388265,1388306,1388307,1420279,1420285,1420287,1420296,1433918,1433920,1433922,1433926,1433927,1433930,1433932,1446284,1466421,1466423,1466425,1466427,1466428,1466429,1466431,1466432,1466433,6C1118045AA,6C1118045AAF,6C1118045AB,6C1118045AC,6C1118045AD,6C1118045AE,6C1118045BF,6C1118045CA,6C1118045CB,6C1118045CC,6C1118045CD,6C1118045CE,6C1118045DF,6C1118045EA,6C1118045EB,6C1118045EC,6C1118045ED,6C1118045EE,6C1118045EF,6C1118045GF,6C1118045JF,6C1118045KA,6C1118045KB,6C1118045KC,6C1118045KD,6C1118045KE,6C1118045KF,6C1118045LB,6C1118045LC,6C1118045LD,6C1118045LE,6C1118045LF,6C1118045MF,6C1118045PB,6C1118045PC,6C1118045PD,6C1118045PE,6C1118045SA,6C1118045SB,6C1118045SC,6C1118045SD,6C1118045SE,6C1118045SF,6C1118045TF,6C1118045UF,6C1118045VF,6C1118045YF,6C1618045BA,1673690</t>
  </si>
  <si>
    <t>4436446,4375746,2T1418K001BE,2T1418B039BA,4436440,4367087,4386259,4495299,2T1418K001CH,2T1418K001BH,9T1618K001AA,2T1418B039CC,2T1418K001CC,4436447,2T1418K001CJ,2T1418K001DD,4630894,4377108,7T1618K001AA,1518923,5T1618K001AB,4419218,5T1618B039AA,2T1418K001BG,2T1418K001CD,4367084,2T1418B039CA,1517774,2T1418B039CB,2T1418K001BD,1362846,2T1418K001CF,2T1418K001CG,4377109,4610007,5T1618K001AA,2T1418K001BK,1520657,7T1618K001AB,2T1418B039BB,4563692,2T1418K001CE,1518846,2T1418K001CK,1438220,4375745,4T1618K001AA,2T1418K001DE,4401612,4386258,2T1418K001AC,2T1418K001BF,4401613,4436442,1362848,1518842,2T1418K001DC,2T1418K001BJ,4419217</t>
  </si>
  <si>
    <t>4436437,4408461,2T1418045BE,2T1418045CH,9T1618045AA,2T1418045BD,2T1418045BG,1520658,4556693,4436438,4408462,1362845,1518854,2T1418045BF,1619298,4377111,4367082,4375749,2T1418045CE,4386262,4630884,2T1418B038CB,2T1418045BJ,2T1418B038BA,4401616,5T1618045AA,2T1418B038CA,5T1618045AB,1367758,1518924,4495297,2T1418045CF,2T1418045CG,2T1418045CD,2T1418045DC,4401615,2T1418045DE,5T1618B038AA,4367081,4377112,2T1418045CK,7T1618045AB,2T1418045DD,4630898,2T1418B038BB,2T1418045BH,4386261,4571527,4T1618045AA,2T1418045CJ,2T1418045BK,1518871,2T1418B038CC,4375748,2T1418045CC</t>
  </si>
  <si>
    <t>2T1418008AA,2T1418008AB,2T1418008AC,2T1418008BA,2T1418008BB,2T1418008BC,2T1418008BD,2T1418008CA,2T1418008CB,2T1418008CC,2T1418080CF,2T1418080CG,2T1418080DG,2T1418080DH,2T1418080EE,2T1418080EF,4410220,4410221,4410222,4436449,4436450,4436608,4495303,4531621,4532551,4539467,4539850,4539853,4542752,4542754,4542756,4573415,4T1618080AA,2T14-18080-EC,7T16-18080-AA,2T1418008CA,4385657,2T1418080EE,2T1418008AB,2T1418008AC,2T1418008CB,7T16-18080-AB,2T1418080EF,2T14-18080-ED,5177818,2T1418008CC,2T14-18080-EG,4367093,5167540,5224778</t>
  </si>
  <si>
    <t>10-12542-000,10-12542-000PLUS,665927</t>
  </si>
  <si>
    <t>16-13957-000,680611,680339,16-15817-000,481700006848,SDA471700002809,471700002808,RC SA5724,83176235,SA5724,3946239</t>
  </si>
  <si>
    <t>471700131646,10-13205-000,671908,10-12396-000,61300224,61300240,471700000449,10-13634-000,10-12703-000,471700131155,10-13211-000,10-13063-000,10-13021-000,10-13684-000,471700000470,RC SA5918,83176238,SA5918,85106580</t>
  </si>
  <si>
    <t>4013005200,4013036900,4013005100,4013037100</t>
  </si>
  <si>
    <t>4013005000,4013036500,4013004900,4013036700</t>
  </si>
  <si>
    <t>4013003500,4013004800,4013037200</t>
  </si>
  <si>
    <t>4013003400,4013004700,4013036800</t>
  </si>
  <si>
    <t>1064001256</t>
  </si>
  <si>
    <t>1064001257</t>
  </si>
  <si>
    <t>2915100-F00-B1,2915100-K00-A1,2915100-K00,2915100-F00,4851136140,4851136150,4851139505,4851139525,8943168170,8943168180,8943168190,8943168200,8944386550,8944386551,8944386560,8944386561,8944386580,8944386583,8944386590,8944386591,8944386600,8944386601,8944386621,8944386623,8944496580,8944496582,8944496590,8944496592,8944496641,8944496651,94438655,94438656,94438658,94438659,94438660,94438662,94449658,94449659</t>
  </si>
  <si>
    <t>2905100-F00-B1,2905100-K00,2905100-K00-A1,5611001N00,5611001N25,5611001N26,5611017N00,5611017N25,5611017N50,5611018N00,5611018N25,8944386511,8944386522,8944386542,8944496571,94438651,94438652,94438654,94449657,2905100-F00</t>
  </si>
  <si>
    <t>2915110XKQ00A,2915111XKQ00A</t>
  </si>
  <si>
    <t>51602SEAG23,51602SEAG230M1,51602SEFE04,51605SDAY03,51605SDBA04,51605SDBY04,51605SDET01,51605SEA902,51605SEAE02,51605SEAE020M1,51605SEAE03,51605SEAG23,51605SEBJ02,51605SED903,51605SEDE02,51605SEDE020M1,51605SEDE11,51605SEDE110M1,51605SEDE12,51605SEDJ01,51605SEEJ01,51605SEFE02,51605SEFE03,51605SEGE01,51606SEAG02,51606SEAG020M1,51606SEAG03,51606SEDE02,51606SEDG01,51606SEFG02,51606SEFG03,51606SEGG01</t>
  </si>
  <si>
    <t>52611SEAE03,52611SEFE01,52611SEFE02,52611-SEA-E04</t>
  </si>
  <si>
    <t>52610SNA903,52610SNDE02</t>
  </si>
  <si>
    <t>51602SMG307,51602SMGG12,51602SMGG13,51602SMGG14,51602SMGG15,51602SMGG16,51606SMGE04,51606SMGE05,51606SMGE06,51606SMGG04,51606SMJE04,51606SMJE05,51606SMJE06,51606SMRE01,51606SMRE02,51606SMRE03,51606SMSE01,51606SMSE02,51606SMSE03,51606SMGE03,51602-SMG-E18</t>
  </si>
  <si>
    <t>51601SMGG12,51601SMGG13,51601SMGG14,51601SMGG15,51601SMGG16,51601SMGG17,51605SMGE04,51605SMGE05,51605SMGE06,51605SMGG04,51605SMJE04,51605SMJE05,51605SMJE06,51605SMRE01,51605SMRE02,51605SMRE03,51605SMSE01,51605SMSE02,51605SMSE03,51601-SMG-E18</t>
  </si>
  <si>
    <t>52610SMGB01,52610SMGE03,52610SMGE06,52610SMGG02,52610SMJE02,52610SMJE05,52610SMRE03,52610SMSE03,52610TV0E03,52610TV0E02,52610TV2E03</t>
  </si>
  <si>
    <t>51606SWWE02,51606SWWE03,51606SWYE02,51606SWYE03,51621T1CE02,51621T1GE02,51606SWAE04,51606SWAE03,51621-T0G-A01</t>
  </si>
  <si>
    <t>51605SWWE02,51605SWWE03,51605SWYE02,51605SWYE03,51611T1CE02,51611T1GE02,51605SWAE04,51605SWAE03,51611-T0G-A01</t>
  </si>
  <si>
    <t>52610SXSA15,52611SWA01,52611SWA02,52611SWAA01,52611SWAA02,52611SWET01,52611SWET02,52611SWAE01,52611SWAE02,52611SWAA11,52611SWAE11</t>
  </si>
  <si>
    <t>54650-25100,54650-25150,54650-25000,54650-25050,54650-25500,54650-25550,54650-25700,54650-25750,54650-25800</t>
  </si>
  <si>
    <t>54660-25100,54660-25150,54660-25000,54660-25050,54660-25500,54660-25550,54660-25700,54660-25750,54660-25800</t>
  </si>
  <si>
    <t>55350-25151,55350-25101,55350-25000,55350-25050,55350-25051,55350-25700,55350-25750</t>
  </si>
  <si>
    <t>55360-25151,55360-25101,55360-25000,55360-25050,55360-25051,55360-25700,55360-25750</t>
  </si>
  <si>
    <t>5465122000,5465122050,5465122051,5465122100,5465122102,5465122150,5465122152,5465122200,5465122201,5465122250,5465122650,5465122651,5465122951,5465122952</t>
  </si>
  <si>
    <t>5466122000,5466122150,5466122152,5466122200,5466122650,5466122651,5466122951</t>
  </si>
  <si>
    <t>5435025750,5435025800,5435025850,5535025100,5535025500,5535025550,5535122101,5535122102,5535122151,5535122152,5535122651,5535122652,5535122952</t>
  </si>
  <si>
    <t>31312282098,5436025700,5436025750,5436025800,5436025850,5536025100,5536025150,5536025500,5536025550,5536122101,5536122102,5536122151,5536122152,5536122651,5536122652,5536122952</t>
  </si>
  <si>
    <t>54651-M0100,54651-M0000,54651-M0200</t>
  </si>
  <si>
    <t>54661-M0100,54661-M0000,54661-M0200</t>
  </si>
  <si>
    <t>55310-M0100,55310-M0000,55310-M0200</t>
  </si>
  <si>
    <t>54651-2D000,54651-2D100,54651-27300,54651-29032,54651-29050,54651-29100,54651-29103,54651-29133,54651-29150,54651-29610,54651-29650,54650-27130</t>
  </si>
  <si>
    <t>54661-2D000,54661-2D100,54661-27300,54661-29032,54661-29050,54661-29100,54661-29103,54661-29133,54661-29150,54661-29610,54661-29650,54660-27130</t>
  </si>
  <si>
    <t>55351-2D000,55351-2D100</t>
  </si>
  <si>
    <t>55361-2D000,55361-2D100</t>
  </si>
  <si>
    <t>54651-2H000,54651-2H100</t>
  </si>
  <si>
    <t>54661-2H000,54661-2H100</t>
  </si>
  <si>
    <t>55311-2H000,55311-2H100,55311-2H101</t>
  </si>
  <si>
    <t>54650-1C200,54650-1C300,54650-1C600</t>
  </si>
  <si>
    <t>54660-1C200,54660-1C300,54660-1C600</t>
  </si>
  <si>
    <t>55310-1C200,55310-1C500</t>
  </si>
  <si>
    <t>54651-2L100,54651-2L200,54651-2L600,54651-2L000,54651-2L500</t>
  </si>
  <si>
    <t>54661-2L100,54661-2L200,54661-2L601,54661-2L600,54661-2L000,54661-2L500</t>
  </si>
  <si>
    <t>54651-17600,54651-17650,54651-17500</t>
  </si>
  <si>
    <t>54661-17600,54661-17650,54661-17500</t>
  </si>
  <si>
    <t>55351-17600,55351-17500,55351-17630</t>
  </si>
  <si>
    <t>55361-17600,55361-17500,55361-17630</t>
  </si>
  <si>
    <t>553004B000,553004B700</t>
  </si>
  <si>
    <t>5430043102,5430043160,5430043650,543004B000,543004B700,543004F000</t>
  </si>
  <si>
    <t>54650-26300,54650-26000,54650-26100,54650-26200</t>
  </si>
  <si>
    <t>54660-26300,54660-26000,54660-26100,54660-26200</t>
  </si>
  <si>
    <t>55305-26000,55305-26200</t>
  </si>
  <si>
    <t>54650-2B200,54650-2B201,54650-0W001,54650-2B000,54650-2B100</t>
  </si>
  <si>
    <t>54660-2B200,54660-2B201,54660-0W001,54660-2B000,54660-2B100</t>
  </si>
  <si>
    <t>55310-2B201,55310-2B211,55310-2B101,55310-2B001,55310-2B520,55310-2P200,55310-3J100,55310-3J110,55310-3J200,55310-2B510</t>
  </si>
  <si>
    <t>546512W400,546512W450,546512W750,546512W100,546512W500</t>
  </si>
  <si>
    <t>546612W400,546612W450,546612W750,546512W100,546512W500</t>
  </si>
  <si>
    <t>553102W010,553102W110,553102P400</t>
  </si>
  <si>
    <t>546504L100,546504L000,546504Y100,546504L101,546504Y000,546504Y101,546501R201,546501R200,54650-1W000,54650-1W001,54650-0U100</t>
  </si>
  <si>
    <t>546604L100,546604L000,546604Y000,546604L101,546604Y101,546601R201,546601R200,54660-1W000,54660-1W001,546604Y100,546600U100</t>
  </si>
  <si>
    <t>553004L002,553004L001,553004L000</t>
  </si>
  <si>
    <t>54650-H5000,54650-H5050,54650-H5100,54650-H5150</t>
  </si>
  <si>
    <t>54660-H5000,54660-H5050,54660-H5100,54660-H5150</t>
  </si>
  <si>
    <t>55310-H5000</t>
  </si>
  <si>
    <t>54611-3D601,54611-3D600,54611-38550,54611-38600,54611-38601,54611-38630,54611-38700,54611-38701,54611-39403,54611-39404,54611-39502,54611-39503,54611-39504,54611-39510,54611-39700</t>
  </si>
  <si>
    <t>55311-3D601,55311-3D600,55311-3D602,55311-38000,55311-38600,55311-38601,55311-38610,55311-38850,55311-39801,55311-39810</t>
  </si>
  <si>
    <t>55300-4H000,55300-4H050,55300-4H100,55300-4H150,55300-4H500,55300-4H550,55300-4H600,55300-4H650</t>
  </si>
  <si>
    <t>54650-4H000,54650-4H050,54650-4H100,54650-4H150,54650-4H600,54650-4H650</t>
  </si>
  <si>
    <t>54660-4H000,54660-4H050,54660-4H100,54660-4H150,54660-4H600,54660-4H650</t>
  </si>
  <si>
    <t>543004A850,543104A000,543104A100,543104A110,543104A500</t>
  </si>
  <si>
    <t>553104A000,553104A100</t>
  </si>
  <si>
    <t>553104A500</t>
  </si>
  <si>
    <t>54650-1G200,54650-1G400,54650-1E000,54650-1E100,54650-1E150,54650-1E200</t>
  </si>
  <si>
    <t>54660-1G200,54660-1G400,54660-1E000,54660-1E100,54660-1E150,54660-1E200</t>
  </si>
  <si>
    <t>55310-1E200,55310-1E100</t>
  </si>
  <si>
    <t>3549099C2,6127690C1,3688616C1,3688614C1,3549099C3,3549099C1,3620395C1,3688615C1,4050340C1,4050340C2,3737576C1,3688729C1,3688732C1,3821760C1,3586883C1,3573265C1,3892445C3</t>
  </si>
  <si>
    <t>41032334,41218439,41218445,41218447,41272168,41296203,98414529,98414535,98430150,98432435,99474644,99474655</t>
  </si>
  <si>
    <t>41033038,41214818</t>
  </si>
  <si>
    <t>41272149</t>
  </si>
  <si>
    <t>41272902</t>
  </si>
  <si>
    <t>5135573AC,5135573AD,5135573AJ,5135577AC,5135577AD</t>
  </si>
  <si>
    <t>665453,665670,675122,K374-11,K374-26PLUS,665930,B71-1002,K374-26,K374-16,K374-27,14QK-2113P3,25622466,14QK-2133M,25621955,25632145,14QK-2113,14QK-2133M2,14QK-2113P5</t>
  </si>
  <si>
    <t>54651-1H000,54651-1H100,54651-1H001,54651-1H101</t>
  </si>
  <si>
    <t>54661-1H000,54661-1H100,54661-1H101</t>
  </si>
  <si>
    <t>55311-2L100,55311-2L200,55311-2L600,55311-2L000,55300-A6100,55300-A6200,55300-A6400,55300-A6420,55300-A6440,55300-A6460,55310-1H001,55310-1H002,55310-1H003,55311-1D400,55311-1H500,55311-1H600,55311-2L500,553101H000,553112R200,553101H200,553102R250,55310-1H201</t>
  </si>
  <si>
    <t>54650-2R100,54650-2R200,54650-2R250,54650-2R400,54650-2R450,54650-2R600,54650-2R700,54650-2R750,54650-1H500,54650-1H600,54651-1H500,54651-1H600,54651-2R100,54651-2R200,54651-2R250,54651-2R400,54651-2R450,54651-2R600,54651-2R700,54651-2R750</t>
  </si>
  <si>
    <t>54661-2R100,54661-2R200,54661-2R250,54661-2R400,54661-2R450,54661-2R600,54661-1H500,54661-1H600,54661-2R700,54661-2R750,54660-1H500,54660-1H600,54660-2R100,54660-2R200,54660-2R250,54660-2R400,54660-2R450,54660-2R600,54660-2R700,54660-2R750</t>
  </si>
  <si>
    <t>54651A2050,54651A2100,54651A2150,54651A6000,54651A6060,54651A6115,54651A6160,54651A2000,54651A2300,54651A2500,54651A2550,54651A2600,54651A6510,54651A6560,54651A6610,54651A6660,54651A6010,54651A6050,54651A6105,54651A6150,54651A6200,54651A6800,54651A6840,54651A6850</t>
  </si>
  <si>
    <t>54661A2050,54661A2100,54661A2150,54661A6000,54661A6060,54661A6115,54661A6160,54661A6010,54661A6050,54661A6105,54661A6150,54661A6200,54661A6800,54661A6840,54661A2000,54661A2300,54661A2500,54661A2550,54661A2600,54661A6610,54661A6560,54661A6660</t>
  </si>
  <si>
    <t>54651-2F100,54651-2F200,54651-2F300,54651-2F400</t>
  </si>
  <si>
    <t>54661-2F100,54661-2F200,54661-2F300,54661-2F400</t>
  </si>
  <si>
    <t>55351-2F100,55351-2F200,55351-2F400</t>
  </si>
  <si>
    <t>55361-2F100,55361-2F200,55361-2F400</t>
  </si>
  <si>
    <t>54651-1M000,54651-1M100,54651-1M200,54651-1M300,54651-1M360,54651-1M310,54651-1M500</t>
  </si>
  <si>
    <t>54661-1M000,54661-1M100,54661-1M200,54661-1M300,54661-1M360,54661-1M310,54661-1M500</t>
  </si>
  <si>
    <t>553002V150,553001M000,553001M100,553001M200,553001M300,553001M360,553001M570,553001M515,553001M510</t>
  </si>
  <si>
    <t>54651-A7100,54651-A7200,54651-A7210,54651-A7300,54651-A7400,54651-A7600,54651-A7650,54651-A7220</t>
  </si>
  <si>
    <t>54661-A7100,54661-A7200,54661-A7210,54661-A7300,54661-A7400,54661-A7600,54661-A7650,54661-A7220</t>
  </si>
  <si>
    <t>55300-A7020,55300-A7300,55300-A7200,55300-A7400,55300-A7600,55300-A7650,55300-A7660,55300-A7670</t>
  </si>
  <si>
    <t>54651-2T410,54651-2T270,54651-2T260,54651-2T250,54651-2T022,54651-2T021,54651-2T012,54651-2T011,54651-2T232</t>
  </si>
  <si>
    <t>54661-2T011,54661-2T012,54661-2T232,54661-2T021,54661-2T250,54661-2T260,54661-2T270,54661-2T410</t>
  </si>
  <si>
    <t>55311-2T250,55311-2T240,55311-2T020,55311-2T010</t>
  </si>
  <si>
    <t>54650-07100,54650-07200</t>
  </si>
  <si>
    <t>54660-07100,54660-07200</t>
  </si>
  <si>
    <t>55310-07100,55310-07200,55310-07101,55310-07201</t>
  </si>
  <si>
    <t>54650FD000,54650FD050,54650FD101,54650FD100,54650-FD200</t>
  </si>
  <si>
    <t>54660FD000,54660FD050,54660FD101,54660FD100,54660-FD200</t>
  </si>
  <si>
    <t>55310FD051,55310FD050,55310FD150,0K33C28700,0K33C28700A</t>
  </si>
  <si>
    <t>553101G110,553101G210,553101G220</t>
  </si>
  <si>
    <t>54630-3E020,54630-3E021,54630-3E022,54630-3E023,54630-3E030,54630-3E100,54630-3E300</t>
  </si>
  <si>
    <t>54640-3E020,54640-3E021,54640-3E022,54640-3E023,54640-3E030,54640-3E100,54640-3E300</t>
  </si>
  <si>
    <t>55300-3E020,55300-3E021,55300-3E022,55300-3E060,55300-3E000,553003E031</t>
  </si>
  <si>
    <t>0K2SB 34 900,0K2NC 34 900,0K2NC 34 900A,0K2ND 34 900,0K2ND 34 900A,0K2SA 34 900,0K2NA 34 900A,0K2NB 34 900A,0K2NF 34 900A</t>
  </si>
  <si>
    <t>0K2SB 34 700,0K2NC 34 700,0K2NC 34 700A,0K2ND 34 700,0K2ND 34 700A,0K2SA 34 700,0K2NA 34 700A,0K2NB 34 700A,0K2NF 34 700A</t>
  </si>
  <si>
    <t>0K2SB 28 900A,0K2N3 28 900A,0K2SA 28 900A,0K2SB 28 900,0K2SA 28 900B,0K2NA 28 900,0K2NA 28 900A,0K2NA 28 900B,0K2NB 28 900,0K2NB 28 900A,0K2NB 28 900B</t>
  </si>
  <si>
    <t>0K2SB 28 700A,0K2N3 28 700A,0K2SA 28 700A,0K2SB 28 700,0K2SA 28 700B,0K2NA 28 700,0K2NA 28 700A,0K2NA 28 700B,0K2NB 28 700,0K2NB 28 700A,0K2NB 28 700B</t>
  </si>
  <si>
    <t>0K08G 34 720,0K081 34 720B,A A331 34 720</t>
  </si>
  <si>
    <t>0K08G 34 710A,0K080 34 710B,A A331 34 710</t>
  </si>
  <si>
    <t>0K01P 28 700,0K01P 28 700A,0K018 28 700,0K018 28 700A,0K01P 28 710,0K081 28 700A,0K081 28 700B,0K01828710</t>
  </si>
  <si>
    <t>54651-2E500,54651-2E201,54651-2E206,54651-0Z000,54651-0Z001</t>
  </si>
  <si>
    <t>54661-2E500,54661-2E201,54661-2E206,54661-0Z000,54661-0Z001</t>
  </si>
  <si>
    <t>55351-2E501,55350-2E500,55351-2E202</t>
  </si>
  <si>
    <t>55361-2E501,55360-2E500,55361-2E201</t>
  </si>
  <si>
    <t>54651-2S000,54651-2Y010,54651-3U000,54651-3U010,54651-2Y350,54651-2Y360,54651-3W050,54651-2S050,54651-2S550,54651-2Y000,54651-2Y001,54651-2S150,54651-2S300,54651-2S660,54651-2Y100,54651-3W150,54651-3U350,54651-3U360</t>
  </si>
  <si>
    <t>54661-2S000,54661-2Y010,54661-3U000,54661-3U010,54661-2Y350,54661-2Y360,54661-3W050,54661-2S050,54661-2S550,54661-2Y000,54661-2Y001,54661-2S150,54661-2S300,54661-2S660,54661-2Y100,54661-3W150,54661-3U350,54661-3U360</t>
  </si>
  <si>
    <t>55311-2S000,55311-2S050,55311-2Y000,55311-2Y001,55311-2Y010,55311-2Y300,55311-2Y350,55311-3U010</t>
  </si>
  <si>
    <t>55311-2S400,55311-2Y101,55311-2Y400,55311-2Y450,55311-3U100,55311-2Y350</t>
  </si>
  <si>
    <t>LR001141,LR026068,LR031665,6G9118K001UAF,AH5218K001AB</t>
  </si>
  <si>
    <t>LR001139,LR026066,LR031667,6G9118045UAF,1866906</t>
  </si>
  <si>
    <t>LR005573,LR031666,LR039916,LR023244,6H5218K004AE</t>
  </si>
  <si>
    <t>LR005574,LR023243,LR031668,LR039917,6H5218080AE</t>
  </si>
  <si>
    <t>542990005,542990003</t>
  </si>
  <si>
    <t>542400014,542400017</t>
  </si>
  <si>
    <t>81.43701-6793</t>
  </si>
  <si>
    <t>81.43701-6564,81.43701-6584,81.43701-6620</t>
  </si>
  <si>
    <t>81.43701-6710,81.43701-6711,81.43701-6827,81.43702-6131</t>
  </si>
  <si>
    <t>81.43701-6902</t>
  </si>
  <si>
    <t>81.43702.6080,81.43702.6084</t>
  </si>
  <si>
    <t>81.43702-6071</t>
  </si>
  <si>
    <t>81.43702.6058</t>
  </si>
  <si>
    <t>81.43701-6926,81.43702-6146</t>
  </si>
  <si>
    <t>81.43702-6100,81.43702-6150</t>
  </si>
  <si>
    <t>81.43702.6012</t>
  </si>
  <si>
    <t>81.43702-6002,81.43702-6077</t>
  </si>
  <si>
    <t>81.43702.6011,81.43702.6076</t>
  </si>
  <si>
    <t>81.43701-6904,81.43702-6099</t>
  </si>
  <si>
    <t>81.43701-6868,81.43702-6153</t>
  </si>
  <si>
    <t>81.43702.6059</t>
  </si>
  <si>
    <t>85.43701-6006</t>
  </si>
  <si>
    <t>81.43701.6983,81.43701.6990,81.43701.6992,81.43702.6015</t>
  </si>
  <si>
    <t>B33A28910A,BP4K28910D,BP4K28910E,BP4K28910F,BR5S28910B,BR5S28910C,BR5V28910B,BR5V28910C,CC2928910B,CC2928910C,CC4328910,CC4328910A,CD8528700,CD8528910,BBL328910A,BBL328910B,BBL328910C,BR5G28910,BR5G28910A,BR5G28910B,BR5G28910C,BR5G28910D,CDY028910,CDY0289109A,CD8528910A,BRY028910,BR5S28910E</t>
  </si>
  <si>
    <t>B32T34900C,B32T34900D,B32T34900E,B39D34900A,BBM234900A,BBM234900B,BBM334900C,BBP834900,BN9A34900,BP4K34900E,BP4K34900F,BP4K34900G,BP4L34900,BP4T34900,BP6J34900,BR5S34900A,BR5V34900,BR5V34900A,BR5V34900B,BR5V900C,BS1A34900,C23634900A,C23634900B,C23634900C,CC2934900,CC3034900C,CC3034900D,BBM234900C,BBM334900A,BBP834900A,BR5V34900C,CDY034900,CD8534900,CD8534900A,CD8534900B,CD9834900,CD9834900A,CD9834900B,BBL334900,BBL334900A,BBL334900B,BEK634900B,BRY034900,BR5S34900B,BR5S34900C,3N6118K001AAK,3N6118K001ACJ,6N6118K001JAC,8N6118K001AD</t>
  </si>
  <si>
    <t>B32T34700C,B32T34700D,B32T34700E,B39D34700A,BBM234700A,BBM334700A,BBM334700C,BBP834700,BN9A34700,BP4K34700E,BP4K34700F,BP4K34700G,BP4L34700,BP4T34700,BP6J34700,BR5S34700A,BR5V34700,BR5V34700A,BR5V34700B,BR5V34700C,BS1A34700,C23634700A,C23634700B,C23634700C,CC2934700,CC3034700C,CC3034700D,BBM234700C,BBP834700A,CDY034700,CD8534700,CD8534700A,CD8534700B,CD9834700,CD9834700A,CD9834700B,BBL334700,BBL334700A,BBL334700B,BEK634700B,BRY034700,BR5S34700B,BR5S34700C,3N6118045AAK,3N6118045ACJ,6N6118045JAC,8N6118045AD</t>
  </si>
  <si>
    <t>G25S34900C,G25S34900D,G25S34900E,GJ6E34900F,GJ6E34900G,GJ6E34900H,GJ6W34900,GJ6W34900A,GJ6W34900B,GJ6W34900C,GK2A34900G,GK2A34900H,GK2C34900G,GK2C34900H,GK2C34900J,GK2C34900K,GM9A34900A,GM9A34900C,GM9A34900D,GM9C34900A,GM9C34900C,GM9C34900D,GR1L34900,GR1L34900A</t>
  </si>
  <si>
    <t>G25S34700C,G25S34700D,G25S34700E,GJ6E34700F,GJ6E34700G,GJ6E34700H,GJ6W34700,GJ6W34700A,GJ6W34700B,GJ6W34700C,GK2A34700G,GK2A34700H,GK2C34700G,GK2C34700H,GK2C34700J,GK2C34700K,GM9A34700A,GM9A34700C,GM9A34700D,GM9C34700A,GM9C34700C,GM9C34700D,GR1L34700,GR1L34700A</t>
  </si>
  <si>
    <t>GJ5A28700B,GJ5A28700C,GJ5A28700D,GJ6A28700D,GJ6J28700A,GJ6J28700B,GJ6J28700C,GJ6J28700D,GJ6J28700E,GK2A28700C,GK2C28700D,GM6A28700A,GM6A28700B,GM6A28700C,GM6A28700D,GM9A28700B,GM9A28700C,GM9A28700D,GM9A28700E,GM9A28700F,GM9C28700A,GR1L28700,GR1L28700A,GR2F28700,GR2F28700A</t>
  </si>
  <si>
    <t>KD4534900A,KF6934900</t>
  </si>
  <si>
    <t>KF6934700,KD4534700A</t>
  </si>
  <si>
    <t>KF4928910D,KF4928910B,KF4928910C,KD4528700A,KF4928910E,KF6928910A</t>
  </si>
  <si>
    <t>EG2134900A,EG2134900B,EG2134900C,EG2334900A,EG2334900B,EH1434900,EH4634900,EH6234900A,EH6434900A,EH4834900</t>
  </si>
  <si>
    <t>EG2134700A,EG2134700B,EG2134700C,EG2334700A,EG2334700B,EH1434700,EH4634700,EH6234700A,EH6434700A,EH4834700</t>
  </si>
  <si>
    <t>A 169 320 01 30,A 169 320 08 30,A 169 320 14 30,169 320 01 30,169 320 08 30,169 320 14 30</t>
  </si>
  <si>
    <t>1693260000,A1693260000,1693260200,A1693260200,1693260600,A1693260600,1693260700,A1693260700,1693260800,A1693260800</t>
  </si>
  <si>
    <t>970 326 01 00,A 970 326 01 00</t>
  </si>
  <si>
    <t>970 323 03 00,A 970 323 03 00,A 970 323 00 00,970 323 10 00,A 970 323 10 00,970 323 00 00,970 323 07 00,A 970 323 07 00</t>
  </si>
  <si>
    <t>A005 323 95 00,A005 326 23 00,A006 323 37 00,A006 323 61 00,A375 323 08 00,A 007 323 15 00</t>
  </si>
  <si>
    <t>A 006 323 72 00,006 323 72 00,A 006 323 21 00,A 007 323 12 00,007 323 12 00,005 323 97 00,375 323 01 00,A 005 323 97 00,006 323 21 00,A 375 323 01 00</t>
  </si>
  <si>
    <t>A 005 326 09 00,A 005 326 57 00,A 005 326 58 00,A 005 326 59 00,A 005 326 63 00,A 006 326 67 00,A 006 326 99 00,A 958 326 09 00,005 326 09 00,005 326 57 00,005 326 58 00,005 326 59 00,005 326 63 00,006 326 67 00,006 326 99 00,958 326 09 00</t>
  </si>
  <si>
    <t>A 169 320 05 30,A 169 320 11 30,A 169 320 17 30,169 320 05 30,169 320 11 30,169 320 17 30</t>
  </si>
  <si>
    <t>A 202 320 01 31,A 202 320 02 31,A 202 320 06 31,A 202 320 08 31,A 202 320 09 31,A 202 320 11 31,A 202 320 16 31,A 202 326 09 00,A 202 326 16 00,A 202 326 17 00,A 202 326 27 00,A 202 326 28 00,A 208 320 00 31,A 208 320 01 31,A 208 320 02 31,A 208 320 03 31,A 208 320 04 31,A 208 326 03 00,A 208 326 04 00,A 208 326 05 00</t>
  </si>
  <si>
    <t>A 202 320 08 30,A 202 320 10 30,A 202 320 11 30,A 202 320 12 30,A 202 320 14 30,A 202 320 15 30,A 202 320 20 30,A 202 320 21 30,A 202 320 23 30,A 202 320 28 30,A 202 323 18 00,A 202 323 19 00,A 202 323 35 00,A 202 323 38 00,A 202 323 39 00,A 202 323 45 00</t>
  </si>
  <si>
    <t>203 320 08 30,203 320 11 30,203 320 16 30,203 320 25 30,203 320 28 30,203 320 33 30,203 320 34 30,203 320 36 30,203 320 38 30,203 320 41 30,203 320 52 30,203 320 53 30,203 320 67 30,203 320 68 30,203 320 70 30,203 320 71 30,203 320 90 30,209 320 00 30,209 320 03 30,209 320 04 30,209 320 06 30,209 320 09 30,209 320 20 30,209 320 27 30,209 320 40 30,A 203 320 08 30,A 203 320 13 30,A 203 320 16 30,A 203 320 25 30,A 203 320 28 30,A 203 320 33 30,A 203 320 34 30,A 203 320 36 30,A 203 320 38 30,A 203 320 41 30,A 203 320 52 30,A 203 320 53 30,A 203 320 65 30,A 203 320 67 30,A 203 320 68 30,A 203 320 70 30,A 203 320 71 30,A 203 320 90 30,A 209 320 00 30,A 209 320 03 30,A 209 320 04 30,A 209 320 06 30,A 209 320 09 30,A 209 320 20 30,A 209 320 27 30,A 209 320 40 30</t>
  </si>
  <si>
    <t>203 320 00 31,203 320 01 31,203 320 02 31,203 320 07 31,203 326 05 00,203 326 06 00,203 326 07 00,203 326 10 00,203 326 11 00,203 326 15 00,203 326 17 00,203 326 30 00,203 326 33 00,209 326 14 00,A 203 320 00 31,A 203 320 01 31,A 203 320 02 31,A 203 320 07 31,A 203 326 05 00,A 203 326 06 00,A 203 326 07 00,A 203 326 10 00,A 203 326 11 00,A 203 326 15 00,A 203 326 17 00,A 203 326 23 00,A 203 326 30 00,A 203 326 33 00,A 209 326 14 00</t>
  </si>
  <si>
    <t>A2043260200,A2043260500,A2043260600,A2043262800,A2043263000,A2043263500,A2043263700,A2073201930,A2073202130,A2073202330,A2073202530,A2073203830,A2123200730,2383201700,2383207101,2383201900,2383202000,2383207201,2383201800,2383207001,A2383207001,A2383207101,A2383201900,A2383202000,A2383207201,A2383201800,2383207301,A2383207301</t>
  </si>
  <si>
    <t>A 210 320 00 31,A 210 320 01 31,A 210 320 04 31,A 210 320 05 31,A 210 320 06 31,A 210 320 07 31,A 210 320 08 31,A 210 326 11 00,A 210 326 12 00,A 210 326 14 00,A 210 326 17 00,A 210 326 18 00,A 210 326 19 00,A 210 326 21 00,A 210 326 22 00</t>
  </si>
  <si>
    <t>A 210 320 02 30,A 210 320 05 30,A 210 320 21 30,A 210 320 28 30,A 210 320 32 30,A 210 320 33 30,A 210 323 24 00,A 210 323 46 00,A 210 323 51 00</t>
  </si>
  <si>
    <t>211 320 18 38,211 323 12 00,211 323 15 00,211 323 19 00,211 323 22 00,211 323 29 00,211 323 30 00,211 323 33 00,211 323 50 00,211 323 55 00,211 323 91 00,A 211 323 15 00,A 211 323 19 00,A 211 323 22 00,A 211 323 29 00,A 211 323 30 00,A 211 323 33 00,A 211 323 50 00,A 211 323 55 00,A 211 323 91 00,A 211 320 35 13,A 211 320 66 13,A 211 320 23 38,A 211 320 40 13,A 211 320 79 13,211 323 92 00,211 320 99 13,A 211 320 19 13,A 211 320 56 13,211 320 98 13,211 320 66 13,A 211 320 38 13,A 211 320 69 13,211 320 70 13,211 320 38 13,A 211 320 21 38,A 211 320 00 13,A 211 320 18 38,A 211 320 01 13,A 211 320 99 13,211 320 02 13,211 320 01 13,211 320 36 13,A 211 320 98 13,211 320 35 13,211 320 56 13,211 320 39 13,211 320 79 13,211 320 22 38,A 211 323 56 00,A 211 320 70 13,A 211 320 37 13,A 211 320 58 13,211 320 37 13,211 320 80 13,211 323 51 00,A 211 320 81 13,211 320 58 13,A 211 320 11 13,211 320 81 13,211 320 57 13,211 320 21 38,211 323 18 00,211 323 56 00,A 211 320 02 13,211 320 11 13,A 211 323 18 00,211 320 69 13,A 211 320 10 13,A 211 320 57 13,211 320 00 13,211 320 40 13,211 320 19 13,A 211 320 80 13,A 211 320 22 38,A 211 323 51 00,A 211 323 92 00,A 211 320 39 13,A 211 320 36 13,211 320 23 38,211 320 10 13</t>
  </si>
  <si>
    <t>211 326 09 00,211 326 17 00,211 326 18 00,211 326 51 00,211 326 54 00,A 211 326 09 00,A 211 326 17 00,A 211 326 18 00,A 211 326 51 00,A 211 326 54 00</t>
  </si>
  <si>
    <t>A2123203930,A2123204030</t>
  </si>
  <si>
    <t>204 323 05 00,A 204 323 42 00,A 204 323 19 00,A 204 323 05 00,A 204 323 07 00,204 323 42 00,A 204 323 06 00,204 323 18 00,204 323 06 00,A 204 323 17 00,204 323 07 00,204 323 17 00,204 323 19 00,A 204 323 18 00</t>
  </si>
  <si>
    <t>2E0513029A,9063260000,9063260600,9063260800,2E0512031,2E0513029F,A9063260000,A9063260600,A9063260800,A9063261300,A9063261400,9063261400,9063261300</t>
  </si>
  <si>
    <t>2E03413023,2E0413023AH,2E0413023AM,2E0413023AN,2E0413023AR,A9063200733,A9063200833,A9063204430,A9063204530,A9063204830,A9063205630,A9063205930,A9063206030,A9063206130,A9063206330,A9063206530,A9063206630,A9063206730,A9063207630,2E0413023NA,2E3413023,A9063200533,A9063200433</t>
  </si>
  <si>
    <t>9063200031,9063200131,9063200231,9063200431,9063200531,9063200731,2E0513029AC,2E0513029AD,2E0513029N,2E0513029P,2E0513029R,2E513029,2E513029B,2E513029F,2E513029J,2E513029L,A9063200031,A9063200131,A9063200231,A9063200431,A9063200531,A9063200731,A9063200831,A9063200931,A9063201131,A9063201231,9063200831,9063200931,9063201131,9063201231</t>
  </si>
  <si>
    <t>2E0413023AM,2E0413023AN,2E0413023AR,2E0413023NA,2E03413023,2E0413023,2E0413023AG,2E3413023,9063205530,9063206230,A9063206230,A9063206330,A9063206630,A9063206730,A9063205530</t>
  </si>
  <si>
    <t>2D0513029N,9043200131,9043200231,9043260100,A9043200231,D0513029N,2D0513029C,2D0513029M,A9043200131,A9043260100</t>
  </si>
  <si>
    <t>9043200730,9043200830,9043201330,9043201430,9043201630,9043201830,9043201930,9043202330,9043202530,9043202630,2D0413029A,A9043200730,A9043200830,A9043201330,A9043201430,A9043201630,A9043201830,A9043201930,A9043202330,A9043202530,A9043202630</t>
  </si>
  <si>
    <t>3323600,6013200431,6013200631,6013200831,6013201231,6023200431,6023200631,6023200831D,6023201231,6023201331,6023201431,9013200031,9013200231,9013200431,9013200631,9013200731,9033200031,A0033236000,A6013201231,A6023201231,A6023201331,A6023201431,A9013200631,A9013200731,A9033200131,2D0513029,2D0513029A,2D0513029B,2D0513029E,2D0513029F,2D0513029G,2D0513029Q,A6013200431,A6013200631,A6013200831,A6023200431,A6023200631,A6023200831D,A9013200031,A9013200231,A9013200431,A9033200031</t>
  </si>
  <si>
    <t>6903207130,9013200230,9013200330,9013200830,9013201330,9013201430,9013201530,9013201830,9013202030,9013202130,9013202230,9033200130,9033200230,9033200330,9033200530,2D0413029,2D0413029B,A9013200230,A9013200330,A9013200830,A9013201330,A9013201430,A9013201530,A9013201830,A9013202030,A9013202130,A9013202230,A9033200130,A9033200230,A9033200330,A9033200530</t>
  </si>
  <si>
    <t>A6393201513,A6393201813,A6393201913,A6393202113,A6393202213,A6393202613,A6393202713,A6393203513,A6393203613,A6393207213,6393201513,6393201813,6393201913,6393202113,6393202213,6393202613,6393202713,6393203513,6393203613,6393207213</t>
  </si>
  <si>
    <t>639 326 01 00,639 326 27 00,639 326 30 00,639 326 33 00,639 326 34 00,639 326 40 00,639 326 41 00,A 639 326 01 00,A 639 326 27 00,A 639 326 30 00,A 639 326 33 00,A 639 326 34 00,A 639 326 40 00</t>
  </si>
  <si>
    <t>A6383200313,A6383200613,A6383200713,A6383200813,A6383200913,A6383201013,A6383201113,A6383201313,A6383260700</t>
  </si>
  <si>
    <t>A6383260800,A6383261100,A6383261200</t>
  </si>
  <si>
    <t>4060A325,4060A475,4060A463,4060A509,4060A511,16 074 981 80,16 112 970 80,16 112 971 80</t>
  </si>
  <si>
    <t>4060A326,4060A464,4060A476,4060A510,4060A512,16 074 982 80,16 112 973 80,16 112 974 80</t>
  </si>
  <si>
    <t>4162A402,4162A401,4162A309,4162A302,4162A280,4162A271,4162A261,4162A245,4162A192,1612753980,1612753780,1612753680,1611297680,1611297580,1609912680,1607498680</t>
  </si>
  <si>
    <t>MR913130,MR369111</t>
  </si>
  <si>
    <t>MR913131,MR369112</t>
  </si>
  <si>
    <t>MB369991,MR103627,MR103628,MR103629,MR103630,MR369062,MR369991,MR455351,MR910775,MR911869,MR913122,MR913124</t>
  </si>
  <si>
    <t>4062A111,MR 992321,4062A081,4062A031,4062A082,4062A022</t>
  </si>
  <si>
    <t>4162A183,4162A366,MB110517,MB242115,MB349076,MR992632,4162A367</t>
  </si>
  <si>
    <t>4060A320,MN101957,MR589639,MN101958,A21-BJ2905010,A21-2905010</t>
  </si>
  <si>
    <t>4162A184,MN100077,MN100090,MN101601,MN101960,MR491956,MR554528,MR589972,A21-2915010,A21-BJ2915010</t>
  </si>
  <si>
    <t>4060A065,4060A307,4060A241,4060A377</t>
  </si>
  <si>
    <t>4060A066,4060A308,4060A242,4060A378</t>
  </si>
  <si>
    <t>4162A130,4162A221,4162A368</t>
  </si>
  <si>
    <t>4060A045,MN101532,MN101644,MN184208,MR961227,MN100414</t>
  </si>
  <si>
    <t>4162A005,4162A006,4162A014,4162A015,MN184211,MN184212</t>
  </si>
  <si>
    <t>4060A513,4060A561,4060A421</t>
  </si>
  <si>
    <t>4060A514,4060A562,4060A422</t>
  </si>
  <si>
    <t>4162A304,4162A363,4162A429</t>
  </si>
  <si>
    <t>4060A173,5202NZ,5202ZP,5208S0</t>
  </si>
  <si>
    <t>4060A174,5202ZR,5208S1,5202X6</t>
  </si>
  <si>
    <t>4162A050,5206LC,5206LE</t>
  </si>
  <si>
    <t>MR448161,MR510423,MR554292,MR992126,MR448162,MR554462,4062A002,4062A003</t>
  </si>
  <si>
    <t>4162A023,MR418049,MR554291,MR554330,MR566275,MR566276,MR990539,4162A127,4162A128,4162A133</t>
  </si>
  <si>
    <t>MB663364,MB663365,MR267962,MR319952</t>
  </si>
  <si>
    <t>MB633900,MB633915,MB892584,MB892585,MR267960,MR319950,MR448498,MR316549,MR448497,MR267178,MB891675,MB891676</t>
  </si>
  <si>
    <t>MR455624,MR448499,MR374117,MR210742</t>
  </si>
  <si>
    <t>1 011 016 636,1002 103 00,1022 010 00,11016416,12104</t>
  </si>
  <si>
    <t>36.43701-6003,1022.009.00,12107,11016414,1002.102.00</t>
  </si>
  <si>
    <t>543031N310,543031N325,543031N510,543031N525,543031N610,543031N615,543031N625,543031N626,543033M310,543033M326,543033M410,543033M427,543033M510,543033M525,543033M710,543033M725</t>
  </si>
  <si>
    <t>543021N310,543021N325,543021N510,543021N525,543021N610,543021N615,543021N625,543021N626,543023M310,543023M326,543023M410,543023M427,543023M510,543023M525,543023M710,543023M725</t>
  </si>
  <si>
    <t>562102N300,562102N310,562102N320,562102N325,562102N326,562102N327,562103M011,562103M012,562103M025,562103M026,562103M028,562103M612,562103M625,56200-2N3X5</t>
  </si>
  <si>
    <t>543034Z001,543034Z029,543034Z601,543034Z625,543034Z910,543034Z926,543035N425,543036N100,543036N125,543036N1X5,543036N200,543036N225,543036N2X5,5430395F0B,54303BM418,54303BM428,54303BM485,54303BN300,54303BN326,54303BN424,54303BN425,54303BN800</t>
  </si>
  <si>
    <t>543024Z001,543024Z029,543024Z601,543024Z625,543024Z910,543024Z926,543025N425,543026N100,543026N125,543026N1X5,543026N200,543026N225,543026N2X5,5430295F0B,54302BM418,54302BM428,54302BM485,54302BN326,54302BN421,54302BN424,54302BN425,54302BN428,54302BN800,54303BN300</t>
  </si>
  <si>
    <t>562104M400,562104M405,562104M425,562104M426,562104M427,562104Z000,562104Z005,562104Z025,562104Z027,562104Z600,562104Z625,562105M400,562105M425,562108M400,562108M600,5621095F0B,56210M425</t>
  </si>
  <si>
    <t>E4303-1KA1A,E4303-1KC2A,E4303-1KC2B,E4303-3YV0A,E4303-3YV1A,E4303-BA61A,E4303-BX81A,54303-BA61A,54303-BA62A,54303-1KA1A,54303-1KT1A,54303-1TT0B,E4303-1KT1A,E4303-1TT0B</t>
  </si>
  <si>
    <t>E4302-1KA1A,E4302-1KC2A,E4302-1KC2B,E4302-3YV0A,E4302-3YV1A,E4302-BA61A,E4302-BX81A,54302-BA61A,54302-BA62A,54302-1KA1A,54302-1KT1A,54302-1TT0B,E4302-1KT1A,E4302-1TT0B</t>
  </si>
  <si>
    <t>56210-1KA1B,56210-1KC1B,E6210-1KA1B,E6210-1KC1B,E6210-1KD1A,E6210-1KD2A,E6210-3YV0B,E6210-3YV1B,E6B10-1KA1B</t>
  </si>
  <si>
    <t>E43A3-BC60A,E4303-BC10A,E4303-BC40A,E4303-BC40C,E4303-BC60A,E4303-BC60B,54303-AX60K,54303-AX626,54303-AY625,54303-BC10J,54303-BC60J,54303-AX612</t>
  </si>
  <si>
    <t>E43A2-BC60A,E4302-BC10A,E4302-BC40A,E4302-BC40C,E4302-BC60A,E4302-BC60B,54302-AX60K,54302-AX626,54302-AY625,54302-BC10J,54302-BC60J,54302-AX612</t>
  </si>
  <si>
    <t>56200AX602,562109U025,56210AX625,56210AX627,E62109U00C,E6210BC60A,E62109U00D</t>
  </si>
  <si>
    <t>543029U000,543039U025,E43039U00C,E43039U00D,E4303BH01A</t>
  </si>
  <si>
    <t>543029U000,543029U025,E43029U00C,E43029U00D,E4302BH01A</t>
  </si>
  <si>
    <t>562109U025,56210AX625,56210AX627,E62109U00C,E62109U00D,E6210BC60A,E6210BH01A</t>
  </si>
  <si>
    <t>56100EB31B,56100EB34A,561005X05A,56100EB36D,56100EB36E,56100EB38C,56100EB39B,56100EB37D,56100EB37E,56100EB39C,56110EB30A,56100EB30A,56100EB35A,56110EB30D,56110EB30B</t>
  </si>
  <si>
    <t>56200EA511,56200EB31A,56200EB31B,56200EB31C,56200-5X01A,56200-5X01B</t>
  </si>
  <si>
    <t>54303AU000,54303AU025,54303AU500,54303AU525,54303AV400,54303AV425,54303AV620,54303AV625,54303AW000,54303AW025,54303BA001,54303BA002,54303BA000,E4303-BA00A,E4303-BA01A</t>
  </si>
  <si>
    <t>54302AU000,54302AU025,54302AU500,54302AU525,54302AV400,54302AV425,54302AV620,54302AV625,54302AW000,54302AW025,54302BA001,54302BA002,54302BA000,E4302-BA00A,E4302-BA01A</t>
  </si>
  <si>
    <t>4851044180,4853128570,4853180698,56210AU000,56210AU025,56210AU100,56210AU125,56210AU500,56210AU525,56210AV400,56210AV425,56210AV700,56210AV725,56210BA010,56210BA011,56210-BA025,56210-BA027</t>
  </si>
  <si>
    <t>54303JD00A,54303JD01A,54303JD70A,54303JD71A,54303JD73A,54303JE21A,54303JM000,54303JM00A,E4303BR20A,E4303BR24A,E4303EY11A,E4303EY18A,E4303JD01A,E4303JD73A,E4303JM00A,E4303JE21A</t>
  </si>
  <si>
    <t>54302JD00A,54302JD01A,54302JD70A,54302JD71A,54302JD73A,54302JE21A,54302JM000,54302JM00A,E4302BR20A,E4302BR24A,E4302EY11A,E4302EY18A,E4302JD01A,E4302JD73A,E4302JM00A,E4302JE21A</t>
  </si>
  <si>
    <t>56210-JD73A,56210-JD74A,56210-JD000,56210-JD71A,56210-JD75A,56210-JD70A,56210-JD01A,56210-JD73B,E6210-JD74B,E6210-JD02A,E6210-JD75A,E6210-JD73A,56210-JD74B,E6210-JE21B,E6210-JD74A,56210-JD370A,56210-JD02A,56210-JD00B,56210-JD72A,56210-JD00A,E6210JD04A,562104837R,56210BR05A</t>
  </si>
  <si>
    <t>54303-BM91A,54303-BM91B,54303-BM92A,54303-BM92B,54303-HL00A,54303-HL10B,E43034EA3A,E43034EA7C,E43034EA8C,E43034EA6B,543034EA3A,543034EA7C</t>
  </si>
  <si>
    <t>54302-BM91A,54302-BM91B,54302-BM92A,54302-BM92B,54302-HL00A,54302-HL10B,E43024EA3A,E43024EA7C,E43024EA8C,E43024EA6B,543024EA3A,543024EA7C</t>
  </si>
  <si>
    <t>54301-2YA02,54301-2YA04,54301-9W102,54301-9W202,54303-2YA04,54303-2YA14,54303-9W101,54303-9W125,54303-9W201,54303-9W202,E4303-9Y026,54303-9Y026,54303-9Y126,E4303-9Y126,54303-9Y025,44210-52110,44210-52700,54303-9Y004,54303-9Y104</t>
  </si>
  <si>
    <t>54300-2YA02,54300-2YA04,54300-9W102,54300-9W202,54302-2YA04,54302-2YA14,54302-9W101,54302-9W125,54302-9W201,E4302-9Y026,54302-9Y026,54302-9Y126,E4302-9Y126,54302-9Y025,44220-52110,44220-52700,54302-9Y004,54302-9Y104</t>
  </si>
  <si>
    <t>56210-9Y026,56210-9Y126,E6210-9Y026,E6210-9Y126,56210-9Y006,56210-9Y106</t>
  </si>
  <si>
    <t>E4303-JN00C,E4303-JN00D,E4303-JN01D,E4303-JN01C,E4303-JN01E</t>
  </si>
  <si>
    <t>E4302-JN00C,E4302-JN00D,E4302-JN01D,E4302-JN01E,E4302-JN01C</t>
  </si>
  <si>
    <t>E6210-JC41B,E6210-JC43A,E6210-JN00C,56210-JN00C,56210-JC43A,56210-JC41B</t>
  </si>
  <si>
    <t>54303CJ40C,54303CJ41C,54303ED001,54303ED002,54303ED025,54303ED501,54303ED50A,54303ED50B,54303ED525,54303EE50A,54303EE50B,54303EE90A,54303EF80A,54303EL00A,54303EM01A,54303EM30C,E4303EC80A,E4303EE90A,E4303EL00A,E4303EM01A,E4303EM20A,E4303EM30C</t>
  </si>
  <si>
    <t>54302CJ40C,54302CJ41C,54302ED001,54302ED002,54302ED025,54302ED501,54302ED50A,54302ED50B,54302ED525,54302EE50A,54302EE50B,54302EE90A,54302EF80A,54302EL00A,54302EM01A,54302EM30C,E4302EC80A,E4302EE90A,E4302EL00A,E4302EM01A,E4302EM20A,E4302EM30C</t>
  </si>
  <si>
    <t>56200ED002,56200ED00A,56200EE90A,56200EF80D,56200EF80E,56200EM01A,56200EM20A,56200EM30C,56200EW80C,56200EX50A,56210ED001,56210ED002,56210ED00A,56210ED025,56210EE90A,56210EF80D,56210EF80E,56210EM01A,56210EM20A,56210EM30C,56210EW80C,56210EW90D,56210EX50A,E6210EC80A,E6210ED00A,E6210EE90A,E6210EM01A,E6210EM20A,E6210EM30C</t>
  </si>
  <si>
    <t>543038H625,54303-EQ026,543038H725,546603A200,543038H600,54303EQ025,546503A000</t>
  </si>
  <si>
    <t>543028H600,543028H625,543028H700,543028H725,5465002310,5465002510,54302EQ000,543028H726,54302EQ025</t>
  </si>
  <si>
    <t>553038H600,553038H625,553038H326,55303-EQ025,55303-EQ026,55303-8H327</t>
  </si>
  <si>
    <t>553028H600,553028H625,553028H326,55302-EQ025,55302-EQ026,55302-8H327</t>
  </si>
  <si>
    <t>54303JG000,54303JG01A,54303JG02A,54303JG700,54303JG71A,54303JG72A,54303JY00A,54303JY01A,54303JY30A,E4303JG01A,E4303JG71A,54303JY01B,543031DA1A,E4303JG000,E4303JG02A,E4303JG700,E4303JG72A,E4303JY00A,E4303JY01A,E4303JY30A,E4303JY01B,E43031DA1A</t>
  </si>
  <si>
    <t>54302JG000,54302JG01A,54302JG02A,54302JG700,54302JG71A,54302JG72A,54302JY00A,54302JY01A,54302JY30A,E4302JG01A,E4302JG71A,54302JY01B,543021DA1A,E4302JG000,E4302JG02A,E4302JG700,E4302JG72A,E4302JY00A,E4302JY01A,E4302JY30A,E4302JY01B,E43021DA1A</t>
  </si>
  <si>
    <t>56210JG000,56210JG01A,56210JG02A,56210JM000,56210JM00A,56210JM01A,56210JY00A,56210JY01A,56210JY01B,E62101DA1B,E6210JG01A,E6B10JG01A,562104837R,E62101DA2B,56210-BM90A,56210-BM92A,56210-HL00A</t>
  </si>
  <si>
    <t>E4303-4CL1B,E43034MS0A,E43034CB1D,E43034CB1E,E43034CL1C,E43034BD0A</t>
  </si>
  <si>
    <t>E4302-4CL1B,E43024CB1D,E43024CB1E,E43024BF1C,E43024CL1C</t>
  </si>
  <si>
    <t>E6210-4CL0B,E62103UB0A,E62104BD0A,E62104CB0D,E62104CB0E,E62104MS0A</t>
  </si>
  <si>
    <t>72119044,72119046,72119048,72119050,72119071,72119088,72119094,72119096,72119098,72119103,72119105,72119130,93170464,93170468,93170491,93170514,93170563,93172563,93175473,0344010,0344014,0344016,0344018,0344020,0344033,0344049,0344051,0344055,0344057,0344059,0344061,0344077,0344095,0344106,0344108,0344110,0344113,0344339,0344012,0344047,0344053,72119092,72119132,72119483</t>
  </si>
  <si>
    <t>72119045,72119047,72119049,72119051,72119072,72119089,72119095,72119097,72119099,72119104,72119106,72119131,93170465,93170470,93170492,93170515,93170564,93172564,93175474,72119093,72119133,72119484,93170484,0344013,0344048,0344054,0344011,0344015,0344017,0344019,0344025,0344034,0344050,0344052,0344056,0344058,0344060,0344062,0344076,0344094,0344107,0344109,0344111,0344114,0344338</t>
  </si>
  <si>
    <t>72119052,72119053,72119054,72119055,72119073,72119090,72119100,93172195,93178642,0436155,0436168,0436170,0436171,0436194,0436280,0436281,0436282,0436284</t>
  </si>
  <si>
    <t>93195740,93179692,93195914,93179398,93179660,93195911,93179684,93195924,93179686,93185814,93195964,93179680,93195975,93185156,93185139,93183825,93195981,93183850</t>
  </si>
  <si>
    <t>93195747,93179693,93195915,93179397,93195917,93179661,93195912,93179685,93179687,93185815,93195965,93179679,93195976,93185157,93195972,93185142,93183826,93195982,93183851</t>
  </si>
  <si>
    <t>0436194,0436282,0436284,0436315,0436317,72119054,72119055,93172195,93178640,93178642,0436316,0436326,0436333,0436334,0436405,93178641,93182103,93182237,93182239,93191129</t>
  </si>
  <si>
    <t>13324868,13324870,13324872,13324874,13333973,13333975,13333977,13333979,13338915,13338917,13338923,13338925,13354020,13354022,13354024,13354025,13354027,13354029,13354031,13354039,13412601,13412603,13412605,13412609,13412611,13368503,13368507</t>
  </si>
  <si>
    <t>13324867,13324869,13324871,13324873,13333974,13333976,13333978,13333980,13338916,13338918,13338924,13338926,13354019,13354021,13354023,13354026,13354028,13354030,13354032,13354040,13368502,13368506,13412602,13412604,13412606,13412610,13412612</t>
  </si>
  <si>
    <t>13219124,13245964,13245966,13245972,13245974,13245976,13347475,13347485,13475852,13475854,13475856,13475858,22830744,22830746,22830749,22830750,22830752,22830754,22830757,22830758,22830760,22830769,22830772,22830775,22930128,22951818,22951820,22951822,22951830,22951834,22951839,22951842,5344014,5344016,5344018,5344020,5344046,0344696,0344724,0344726,0344782,0344784,0344787,0344788,0344790,0344793,0344794,0344796,0344800,0344805,0344808,0344846,0344881,0345038,0345040,0345042,0345044,0345046,0345049,0345052,0345105,0345107,0345109,0345111</t>
  </si>
  <si>
    <t>13219125,13245965,13245967,13245973,13245975,13245977,13347474,13347484,13475851,13475853,13475855,13475857,22830745,22830747,22830748,22830751,22830753,22830755,22830756,22830759,22830761,22830770,22830771,22830776,22930129,22951819,22951821,22951823,22951831,22951835,22951838,22951843,0344723,0344725,0344783,0344785,0344786,0344789,0344791,0344792,0344795,0344797,0344803,0344804,0344809,0344847,0344882,0345039,3045041,0345043,0345045,0345047,0345048,0345053,0345106,0345108,3045110,0345112,5340047,5344013,5344015,5344017,5344019,5344021</t>
  </si>
  <si>
    <t>72118799,72119081,72119109,90495386,90495391,90512552,90512992,9192403,9192405,0344002,0344004,0344006,0344035,0344037,0344297,0344307,0344309</t>
  </si>
  <si>
    <t>72119020,72119082,72119108,90495387,90495392,90512553,90512993,9156800,9192404,9192406,0344002,0344003,0344005,0344007,0344036,0344038,0344294,0344306,0344310</t>
  </si>
  <si>
    <t>4343264,61500100328,72118774,72118789,72119024,72119078,90421647,90421692,90421693,90495396,90511718,90512981,90541272,90542706,9192326,9192327,9200967,SA344259,0334138,04343264,0436158,0436159,0436160,0436178,0436232,0436247,0436257,0436258,0436263,0436268,0436269,0436271</t>
  </si>
  <si>
    <t>5344003,93183637,93183676,93183683,93183684,93184363,93187072,93187077,93190489,93190492,0344371,0344373,0344375,0344385,0344439,0344545,0344547</t>
  </si>
  <si>
    <t>5344004,93183638,93183677,93183685,93184364,93187073,93187078,93190490,93190493,0344372,0344374,0344376,0344386,0344438,0344546,0344548,0344564</t>
  </si>
  <si>
    <t>00005202AZ,5202AX,5202AZ,5202EY,5202GG,5202GP,5202GR,5202HV,5202HX,5202JF,5202JK,5202JN,5202KH,5202LS,5202LV,5202LX,5202LZ,5202NC,5202NF,5202NH,5202NK,5202NQ,5202W5,5202W8,5202X6,5202Y8,5202GJ,5202GT,5202JL</t>
  </si>
  <si>
    <t>00005202CA,5202AY,5202CA,5202EZ,5202GH,5202GQ,5202GS,5202HW,5202HY,5202JG,5202JR,5202JT,5202KJ,5202LT,5202LW,5202LY,5202NA,5202NE,5202NG,5202NJ,5202NL,5202NR,5202W6,5202W9,5202X7,5202Y9,5208A7,5202GK,5202GV,5202JS</t>
  </si>
  <si>
    <t>5206Q4,5206Q5,5206R5,5206RX,5206V8,5206WN,5206 T8,5206 X4,5206 Y3</t>
  </si>
  <si>
    <t>520803,520805,520813,520819,520898,520821</t>
  </si>
  <si>
    <t>520804,520806,520814,520820,520899,520822</t>
  </si>
  <si>
    <t>5206NF,5206NG,5206PK,5206SF,5206YY,52080,5208A2,5208C8,5208C9,5206 NH,5206 QE,98 116 145 80,98 116 146 80</t>
  </si>
  <si>
    <t>9803768480,9803768680,9806941280</t>
  </si>
  <si>
    <t>9803768580,9803768780,98 069 413 80</t>
  </si>
  <si>
    <t>9803764680,9807181280,9806941480</t>
  </si>
  <si>
    <t>5206H1,5206H2,5206H3,5206H4,5206N7,5206TA,5206V2,5206V3,5206WZ</t>
  </si>
  <si>
    <t>520873,520877,520881,520885,5208X5,9684108380,9684479080,520875,520879,520887,520883</t>
  </si>
  <si>
    <t>520874,520878,520882,520886,5208X6,9684108480,9684479180,520876,520880,520888,520884</t>
  </si>
  <si>
    <t>5206 QH,5206 QK,5206 QN,5206 QQ,5206 YQ,5206 YR,B992-R812,5206 QJ,5206 QL,5206 QP,5206 QR,9674213480 00,9674213580 00,9680984380 00,9680984480 04,9681498780 03,9684061680 04</t>
  </si>
  <si>
    <t>543021327R</t>
  </si>
  <si>
    <t>562101374R</t>
  </si>
  <si>
    <t>562107460R</t>
  </si>
  <si>
    <t>74 20 867 988,50 10 630 702,20906906,20806285</t>
  </si>
  <si>
    <t>50 10 630 728,21251382,20726482</t>
  </si>
  <si>
    <t>543029233R  ,8200813791,543026656R,543020142R,543025648R,543026312R,543029162R,543029903R,543028126R</t>
  </si>
  <si>
    <t>56210 5043R</t>
  </si>
  <si>
    <t>8200811407,562103964R,562107298R</t>
  </si>
  <si>
    <t>543020032R,543023532R,543023826R</t>
  </si>
  <si>
    <t>56 21 006 64R</t>
  </si>
  <si>
    <t>5430200QAC,5430200QAD,5430200QAE,5430200QAF,7700311596,7700311597,7700311598,7700314021,7700314022,7700314023,8200103361,8200675687,8200675690</t>
  </si>
  <si>
    <t>5621000QAK,7700308589,7700312011,8200029307,8200029308,8200675682,7700308590</t>
  </si>
  <si>
    <t>543023373R</t>
  </si>
  <si>
    <t>562109869R</t>
  </si>
  <si>
    <t>562107769R,562101154R</t>
  </si>
  <si>
    <t>6001550751,6001547071,60 01 550 752,8200779885,8200807029</t>
  </si>
  <si>
    <t>6001547071,6001550751,60 01 550 752,8200779885,8200807029</t>
  </si>
  <si>
    <t>8200953294,8200807035,8200216799,6001547072</t>
  </si>
  <si>
    <t>562100385R,562103901R,562106313R,562107813R,562103031R,562103841R,562107582R</t>
  </si>
  <si>
    <t>543020322R,543022905R,543024260R,543020986R</t>
  </si>
  <si>
    <t>50 10 052 920,50 10 130 401,50 10 294 413,50 10 383 050,50 10 383 693,50 10 383 694,50 10 383 694 A,5010383694/3</t>
  </si>
  <si>
    <t>5430300Q0D,4419225,4420962,4421898,93168682,93197239,95508206,543020044R,543029774R,8200688797</t>
  </si>
  <si>
    <t>5621000Q2F,4408112,4419309,93197338,95509155,562100015R,562109362R</t>
  </si>
  <si>
    <t>106935,106938,5621000QAD,5621000QAE,5621000QAG,7700310740,7700310741,7700310742,7700314746,7700314747,8200024935,8200024936,8200024938,8200024939,8200024940,8200324495,8200715106,8200715148,8200715149,9111419,9111455,9112010,9112014,9112015,9112016,9112017,9160541,9160542,9160543,4403419,4403455,4404010,4404014,4404015,4404016,4404017,4417950,4500241,4500242,4500243</t>
  </si>
  <si>
    <t>106946,5611100QAA,7700310737,8200024946,8200715101,9160540,9160986,4402986,4417955,4500240,4500686,9110986</t>
  </si>
  <si>
    <t>2200222457,8200122218,8200222456,8200222457,8200222461,8200278969,8200278970,8200278971,8200278972,8200287402,8200287687,8200312218,8200335187,8200335189,8200335192,8200335193,8200348820,8200362635,8200421309,8200663650,8200663651,8200663653,8200663655</t>
  </si>
  <si>
    <t>562108578R,8200038257,8200038258,8200038259,8200181921,8200287404,8200290537,8200312215,8200320495,8200356872,8200398658,8200400586,8200415734,8200421321,8200647929</t>
  </si>
  <si>
    <t>8200069471,8200122947,8200312454,8200869345</t>
  </si>
  <si>
    <t>543020008R,543020016R,543020023R,543020057R,543020058R,543020063R,543020062R</t>
  </si>
  <si>
    <t>562100010R,562100035R,562107002R,562100325R</t>
  </si>
  <si>
    <t>50 10 294 908,50 10 383 685,50 10 239 642</t>
  </si>
  <si>
    <t>543020952R,543021712R,543025333R,543027341R,543027096R</t>
  </si>
  <si>
    <t>543020103R</t>
  </si>
  <si>
    <t>8200647880,562107788R,562108732R</t>
  </si>
  <si>
    <t>543027370R,543029731R</t>
  </si>
  <si>
    <t>562104719R,562102480R,562106372R</t>
  </si>
  <si>
    <t>8200106122,8200175099,8200181928,8200209784,8200311204,8200311206,8200350081,8200362637,8200362638,8200367538,8200367539,8200367540,8200374544,8200374546,8200374547,8200397096,8200397097,8200411124,8200459902,8200472411,8200851837,8200851838,8200851839,8200851840,8200934066</t>
  </si>
  <si>
    <t>562100028R,8200038259,8200038260,8200181921,8200309846,8200330197,8200367540,8200411124,8200415734,8200421322,8200427157,8200038258,8200287404,8200356872</t>
  </si>
  <si>
    <t>94635,4411799,4417169,4417170,4418441,4418442,4433056,4433057,4433059,91165937,91169313,93198024,93198025,93198026,93850165,93853457,93853458,93860763,93860764,4408049,5430200Q0B,7701066474,7701066475,7701066476,7701066477,8200008784,8200200043,8200212633,8200212833,8200394948,8200394951,8200728278,8200728279,93198023</t>
  </si>
  <si>
    <t>128851,5621000Q0C,5621000Q0E,5621000QAH,4413690,4416915,4416925,4416926,4417173,4417493,4417494,4418209,4418210,4431607,4433060,4433061,4433062,91165837,91169486,93198028,93198029,93852203,93858271,93858272,93858428,93858429,93858430,93858554,93858555,93860706,93860707,4408274,4416914,7701066495,7701066496,7701066497,8200046851,8200206026,8200220121,8200529680,8200529682,8200587187,8200587188,8200587191,8200600877,8200600878,8200726567,8200726572,93198027</t>
  </si>
  <si>
    <t>1854537</t>
  </si>
  <si>
    <t>1388417,1356723,1110588,395063</t>
  </si>
  <si>
    <t>1421062,1861118,1868265</t>
  </si>
  <si>
    <t>1315959</t>
  </si>
  <si>
    <t>1370267</t>
  </si>
  <si>
    <t>1420474,1861117,1868264</t>
  </si>
  <si>
    <t>1397523,1519631</t>
  </si>
  <si>
    <t>1923370</t>
  </si>
  <si>
    <t>6Q0413031AH,6Q0413031AJ,6Q0413031AM,6Q0413031AN,6Q0413031AP,6Q0413031BJ,6Q0413031BK,6Q0413031BL,6Q0413031BM,6Q0413031BP,6Q0413031BQ,6Q0413031BR,6Q0413031BS,6Q0513031BN,6E0413031F,8Z0413031AB,5Z0413031AB,5Z0413031C,5Z0413031D,5Z0413031IB,5Z0413031L,5Z0413031N,6Q0413031BD,6Q0413031BN,6Q0413031BT,6Q0413031CD,6Q0413031CE,6Q0413031CF,6Q0513031BQ,8Z0413031AC,8Z0413031AD,8Z0413031N,8Z0413031P,8Z0413031S</t>
  </si>
  <si>
    <t>5QF 413 031 AP,5QF 413 031 AN,5QF 413 031 P,5QF 413 031 AG,5QF 413 031 N,5QF 413 031 AF,5QF 413 031 AE,5QF 413 031 M</t>
  </si>
  <si>
    <t>1J0400054AF,1J0412021CJ,1J0413031AB,1J0413031AC,1J0413031AE,1J0413031AM,1J0413031BC,1J0413031BH,1J0413031CP,1J0413031DR,1J0413031N,1J0413031P,1J0413031Q,1J0413031R,1J0413031AA,1J0413031CR,1JO413031BJ,1J0413031CH,1J0413031DQ</t>
  </si>
  <si>
    <t>1J0512011AA,1J0513025AQ,1J0513025AR,1J0513025BF,1J0513025BG,1J0513025BP,1J0513025BS,1J0513025CD,1J0513025CE,1J0513025DC,1J0513025F,1J0513025P,1J0513025Q,8N0513025,8N0513025A,8N0513025C,8N0513025H,8N0513025J,8N0513025K,1J0513025AL,1J0513025PG,6Q0513025S,1J0513025AK,1J0513025BH,1J0513025BR,1J0513025C,1J0513025E,1J0513025H,6Q0513025AH,6Q0513031AH,1J0512011AC,1J0513025AA,1J0513025AJ,1J0513025BB,1J0513025BL,1J0513025BM,1J0513025DA,1J0513031AK,5Z0512011A,5Z0513025A,804900556227,81401556226,6R0513025AD,6R0513025AJ</t>
  </si>
  <si>
    <t>1J0513025AD,1J0513025BK,1J0513025BN,1J0513025BQ,1J0513025CB,1J0513025,1J0513025AG,1J0513025B,1J0513025DJ,1J0513031AD,1J9513025A,1J9513025E,1J9513025F,1J0512011BR,1J9513025C</t>
  </si>
  <si>
    <t>3C0413031BA,3C0413031BD,1T0413031AS,1T0413031AT,1T0413031BA,1T0413031BB,1T0413031BC,1T0413031BH,1T0413031BP,1T0413031BQ,1T0413031BR,1T0413031BS,1T0413031BT,1T0413031CE,1T0413031CF,1T0413031CJ,1T0413031CK,1T0413031CL,1T0413031CM,1T0413031CN,1T0413031CP,1T0413031CS,1T0413031DA,1T0413031DB,1T0413031DC,1T0413031DH,1T0413031DJ,1T0413031DL,1T0413031DM,1T0413031DN,1T0413031DP,1T0413031DQ,1T0413031DR,1T0413031DS,1T0413031DT,1T0413031EG,1T0413031EH,1T0413031EJ,1T0413031EK,1T0413031EL,1T0413031EM,1T0413031EP,1T0413031EQ,1T0413031FD,1T0413031FF,1T0413031FG,1T0413031FL,1T0413031FM,1T0413031FN,1T0413031FS,1T0413031FT,1T0413031GA,1T0413031GG,1T0413031GH,1T0413031GJ,1T0413031GK,1T0413031GM,1T0413031GN,1T0413031GP,1T0413031GQ,1T0413031GR,1T0413031GS,1T0413031GT,1T0413031HA,1T0413031HB,1T0413031HD,1T0413031HH,1T0413031HJ,1T0413031HK,1T0413031HM,1T0413031HN,1T0413031HP,1T0413031HQ,1T0413031HT,1T0413031JA,1T0413031JG,1T0413031JH,1T0413031JK,1T0413031JM,1T0413031JN,1T0413031JQ,1T0413031Q,1T0513031GB,1T0513031GC,3AA413031A,3AA413031B,3C0413031A,3C0413031AA,3C0413031AB,3C0413031AH,3C0413031AJ,3C0413031AQ,3C0413031AS,3C0413031AT,3C0413031BB,3C0413031E,3C0413031F,3C0413031G,3C0413031L,3C0413031M,3C0413031N,561413031A,561413031F,561413031G,561413031H,561413031J,561413031K,561413031L,5C0413031AK,5C0413031AL,5C0413031BA,5C0413031BB,5C0413031BC,5C0413031BD,5C0413031BE,5C0413031BM,5C0413031BN,5C0413031BP,5C0413031E,5C0413031K,5C0413031M,5C0413031Q,5C0413031R,5C0413031T,7N0413031J,7N0413031K,7N0413031Q,7N0413031R,8P0413031</t>
  </si>
  <si>
    <t>1K0513029BS,1K0513029CG,1K0513029EN,1K0513029ER,1K0513029FB,1K0513029FH,1K0513029HA,1K0513029HF,1K0513029HR,1K0513029HS,1K0513029JA,1K0513029GH,1K0513029JG,1K0513029MD,1K0513029EP,1K0513029GB,1K0513029MC,1K0513029MQ,3C0513049AR,3C0513049BR,1K0513029CE,1K0513029CJ,1K0513029CK,1K0513029CM,1K0513029CQ,1K0513029CR,1K0513029DD,1K0513029DT,1K0513029ED,1K0513029FC,1K0513029FD,1K0513029FJ,1K0513029FK,1K0513029FL,1K0513029FM,1K0513029GC,1K0513029GD,1K0513029GE,1K0513029GJ,1K0513029GP,1K0513029GT,1K0513029HC,1K0513029HE,1K0513029HL,1K0513029HQ,1K0513029HT,1K0513029JD,1K0513029JF,1K0513029JH,1K0513029JJ,1K0513029MB,1K0513029ME,1K0513029MF,1K0513029MG,1K0513029MK,1K0513029ML,1K0513031HQ,1T0513029D,1T0513029E,1T0513029M,1T0513029N,1T0513029P,1T0513029S,3AA513049B,3AA513049C,3C0513049AP,3C0513049AQ,3C0513049BD,3C0513049BE,3C0513049BF,3C0513049BG,3C0513049BJ,3C0513049BQ,3C0513049BS,3C0513049CE,3C0513049CH,3C0513049CJ,3C0513049CP,561513049,561513049B,561513049C,561513049D,5C0513025A,5C0513025D,5C0513025J,5C0513029,5C0513029B,5C0513029C,5C0513029D,5C0513029E,7N0513049B,1K0513029FA,1K0513029CA,1K0513029ES</t>
  </si>
  <si>
    <t>1K0413031AC,1K0413031AD,1K0413031AE,1K0413031AF,1K0413031AH,1K0413031AJ,1K0413031AP,1K0413031AQ,1K0413031AR,1K0413031AS,1K0413031AT,1K0413031BA,1K0413031BB,1K0413031BC,1K0413031BE,1K0413031BF,1K0413031BG,1K0413031BH,1K0413031BJ,1K0413031BK,1K0413031BL,1K0413031BS,1K0413031BT,1K0413031CH,1K0413031CJ,1K0413031CK,1K0413031CL,1K0413031CM,1K0413031CN,1K0413031CP,1K0413031CQ,1K0413031CR,1K0413031CS,1K0413031CT,1K0413031DA,1K0513031BT,3C0413031BC,5C0413031AH,5C0413031AJ,5C0413031AM,5C0413031AN,5C0413031AQ,5C0413031AR,5C0413031AS,5C0413031BR,5C0413031BS,5C0413031BT,5C0413031F,5C0413031G,5C0413031J,5Z0413031C,5Z0413031L,6Q0413031AH,6Q0413031BN,6Q0413031CD,6Q0413031CE,6Q0513031BN,8Z0413031S</t>
  </si>
  <si>
    <t>5Q0 413 023 EB,5Q0 413 023 FH,5Q0 413 023 FJ,5Q0 413 023 FK,5Q0 413 023 FL,5Q0 413 023 FR,5QM 413 023 AB,5QM 413 023 AC,5QM 413 023 AD,5QM 413 023 AE,5QM 413 023 AF,5QM 413 023 AJ,5QM 413 023 AK,5QM 413 023 AL,5QM 413 023 AN,5QM 413 023 K,5QM 413 023 P,5Q0 413 023 EP,5Q0 413 023 EQ,5Q0 413 023 ER,5Q0 413 023 CP,5Q0 413 023 DA,5Q0 413 023 DB,5Q0 413 023 DQ,5Q0 413 023 DR,5Q0 413 023 FQ,8V0 413 023 C,8V0 413 023 D,5Q0 413 023 FM,5Q0 413 023 FN,5Q0 413 023 FP</t>
  </si>
  <si>
    <t>5Q0 413 031 EP,5Q0 413 031 EQ,5Q0 413 031 ER,5Q0 413 031 FP,5Q0 413 031 CF,5Q0 413 031 CG,5Q0 413 031 CH,5Q0 413 031 CJ,5Q0 413 031 FN,5Q0 413 031 GD,5Q0 413 031 GE,5Q0 413 031 DF,5Q0 413 031 EF,5Q0 413 031 EG,5Q0 413 031 EL,5Q0 413 031 ES,5Q0 413 031 ET,5Q0 413 031 FE,5Q0 413 031 FF,5Q0 413 031 FH,5Q0 413 031 FJ</t>
  </si>
  <si>
    <t>5Q0 513 029 FB,5Q0 513 029 FC,5Q0 513 029 FN,5Q0 513 029 FP,5Q0 513 029 FQ,5Q0 513 029 GC,5Q0 513 029 GD,5Q0 513 029 AP,5Q0 513 029 AR,5Q0 513 029 DB,5Q0 513 029 DP,5Q0 513 029 DQ,5Q0 513 029 EG,5Q0 513 029 EH,5Q0 513 029 EP,5Q0 513 029 EQ,5Q0 513 029 FM,5Q0 513 029 GL,5Q0 513 029 HA,5Q0 513 029 HB,5Q0 513 029 HC,5Q0 513 029 HD,5Q0 513 029 HN,5Q0 513 029 HP,5Q0 513 029 AS,5Q0 513 029 BK,5Q0 513 029 CJ,5Q0 513 029 CK,5Q0 513 029 CM,5Q0 513 029 EB,5Q0 513 029 EC,5Q0 513 029 EK,5Q0 513 029 EL,5Q0 513 029 GM,5Q0 513 029 CT,5Q0 513 029 FF,5QF 513 049 AH,5Q0 513 029 EE,5Q0 513 029 ED,5Q0 513 029 FD,5Q0 513 029 KB,5Q0 513 029 DE,5Q0 513 029 KE,5QF 513 049 AS,5Q0 513 029 DF,5QF 513 049 AT,5Q0 513 029 KD,5QF 513 049 AJ,5Q0 513 029 KL,5Q0 513 029 DN,5Q0 513 029 EF,5Q0 513 029 KC,5Q0 513 029 DL,5Q0 513 029 FL,5Q0 513 029 DD,5Q0 513 029 GG,5Q0 513 029 DG,5QF 513 049 AK,5Q0 513 029 DA,5QF 513 049 AB,5QF 513 049 S,5QF 513 049 AN,5QA 513 029 AJ,5Q0 513 029 DH,5QF 513 049 R,5Q0 513 029 JR,5QF 513 049 AP,5QF 513 049 AQ,5Q0 513 029 FG,5QA 513 029 AL,5Q0 513 029 GH,5QF 513 049 AL,5QF 513 049 T,5Q0 513 029 HM,5QF 513 049 AM,5QA 513 029 AK,5QA 513 029 AH,5QF 513 049 Q,5Q0 513 029 EN,5QA 513 029 AG,5Q0 513 029 HK,5Q0 513 029 EM,5QF 513 049 AA,5Q0 513 029 GA,5Q0 513 029 FE,5Q0 513 029 GB,5Q0 513 029 JF,8V0 513 029 AC,8V0 513 029 H,8V0 513 029 E,8V0 513 029 F,5Q0 513 029 HQ,5Q0 513 029 JE,5Q0 513 029 ES,8V0 513 029 J,5Q0 513 029 ER,5Q0 513 029 LF</t>
  </si>
  <si>
    <t>4431008200,4431008300,4431009003,4431009001,4431008301,4431008C00,4431008C10,4431032001</t>
  </si>
  <si>
    <t>4530109502,4530109504,4530109505,4530132003,4531009502</t>
  </si>
  <si>
    <t>4430134100,4430134101,4430134000,4430134002,4430134003,4430134004,4430134300,4430134301,4430134200,4430134202,4430134203,4430134204,4431034000</t>
  </si>
  <si>
    <t>4430234100,4430234101,4430234000,4430234001,4430234002,4430234003,4430234004,4430234300,4430234301,4430234200,4430234202,4430234203,4430234204,4432034000</t>
  </si>
  <si>
    <t>4530134000,4530134100,4531034000</t>
  </si>
  <si>
    <t>4530108300,4530108400,4530108301,4531008400,4531008301</t>
  </si>
  <si>
    <t>20310SC030,20310SC031,20310SC050,20310SC051,20310SC070,20310SC071,20310SC052,20310-SC032,20310-SC072,20310-SC010</t>
  </si>
  <si>
    <t>20310SC020,20310SC021,20310SC040,20310SC041,20310SC060,20310SC061,20310SC042,20310-SC022,20310-SC062</t>
  </si>
  <si>
    <t>20310FC010,20310FC030,20310FC050</t>
  </si>
  <si>
    <t>20310FC000,20310FC020,20310FC040</t>
  </si>
  <si>
    <t>20360FC110,20360FC111,20360FC130,20360FC150,20360FC230,20360FC250,20360-FC231,20360-FC232</t>
  </si>
  <si>
    <t>20360FC100,20360FC101,20360FC120,20360FC140,20360FC220,20360FC240,20360-FC221,20360-FC222</t>
  </si>
  <si>
    <t>20311FE130,20311FE630,20311FE650</t>
  </si>
  <si>
    <t>20311FE120,20311FE620,20311FE640</t>
  </si>
  <si>
    <t>20360FE430,20360FE451,20360FE630,20360FE650,20361FE230,20361FE231,20361FE430</t>
  </si>
  <si>
    <t>20360FE420,20360FE441,20360FE620,20360FE640,20361FE220,20361FE221,20361FE420</t>
  </si>
  <si>
    <t>20310FG010,20310FG130,20310FG0109L,20310-FG011</t>
  </si>
  <si>
    <t>20310FG000,20310FG120,20310FG0009L,20310FG001</t>
  </si>
  <si>
    <t>20310AG010,20310AG011,20310AG030,20310AG090,20310AG4509L,20310-AG090-9L,20310-AG030-9L</t>
  </si>
  <si>
    <t>20310AG000,20310AG001,20310AG020,20310AG080,20310AG4409L,20310-AG020-9L,20310-AG080-9L</t>
  </si>
  <si>
    <t>20306AG010,20310AG050,20310AG510,20310AG5309L,20310-AG090-9L,20310-AG050-9L,20310-AG510-9L</t>
  </si>
  <si>
    <t>20306AG000,20310AG040,20310AG500,20310AG5209L,20310-AG040-9L,20310-AG500-9L</t>
  </si>
  <si>
    <t>4160264J00</t>
  </si>
  <si>
    <t>4160164J00</t>
  </si>
  <si>
    <t>4170065J00,4170065J10</t>
  </si>
  <si>
    <t>4106965D11,4106965D20,4106965D21,4106965D30,4160252D00,4160254J00,4160265D00,4160265D01,4160265D10,4160265D100,4160267D00,4160268D00,41602-66D00</t>
  </si>
  <si>
    <t>4106865D11,4106865D20,4106865D21,4106865D30,4160152D00,4160154J00,4160165D00,4160165D01,4160165D10,4160165D100,4160167D00,4160168D00,41601-66D00</t>
  </si>
  <si>
    <t>4170056B00,4170060A00,4170060A01,4170065C00,4170065D00,4170065D01,4170067D00,4170067D01,4170075D00,4170077,4170079,4170085510,4170085C10,4170085C20,41700A60A01,41700-66D00,41700-65D03</t>
  </si>
  <si>
    <t>4170077A00,4170081A00,4170081A01,41700-77A01,41700-82A00</t>
  </si>
  <si>
    <t>4160081A10,4160081A11,41600-81A01,41600-81AA1,41600-81AA0</t>
  </si>
  <si>
    <t>344608,4160262J10,41602-63J12,93196639,93195061,93195063,93196641,41602-51KA2,41602-62J31,41602-62J11,41602-51KD0,47 11 006,47 09 686,47 09 684,47 11 008</t>
  </si>
  <si>
    <t>4160162J10,4711243,93195060,93195062,93196640,93196638,41601-51KA0,41601-51KA2,41601-62J11,41601-62J31,41601-63J12,41601-51KD0,47 11 005,47 11 007,47 09 683,47 09 685</t>
  </si>
  <si>
    <t>41800-63J00,41800-63J01,41800-63J02,41810-63J00,41810-63J01,41810-63J02,41880-77J00</t>
  </si>
  <si>
    <t>71742683,71747483,71747583,71747584,41800-79J00,41800-79J20,41800-79J00-000,41800-79J02-000,41800-79J02</t>
  </si>
  <si>
    <t>71742679,71744012,71747480,71747482,41602-79JF1,71746770,71746772,41602-79JA2,41602-79JA2-000</t>
  </si>
  <si>
    <t>71742677,71744011,71747479,71747481,41601-79JF1,71746769,71746771,41601-79JA2,41601-79JA2-000</t>
  </si>
  <si>
    <t>71747484,71747485,71747585,71747586,41800-79J50,41800-79J70,71742684,71746614,41800-79J52-000,41800-79J52</t>
  </si>
  <si>
    <t>4852005200,4852005210,4852005220,4852005230,4852009650,4852009660,4852009670,4852009680,4852009860,4852009A50,4852009G20,4852009870,4852009A70,4852069660</t>
  </si>
  <si>
    <t>4851005200,4851005210,4851005220,4851005230,4851009800,4851009A02,4851009B20,4851009N70,4852005230,4851009820,4851009830,4851009810,4851009A03,4851009B40</t>
  </si>
  <si>
    <t>4853005230,4853005240,4853005250,4853005290,4853009650,4853009660,4853009670,4853009710,48530-09E60,48530-09E80,48530-09E90,4853005251,4853009A01,4853009651,4853009661,48530-09L20</t>
  </si>
  <si>
    <t>4852033401,4852033411,4852033421,4852033431,4852033480,4852033490,4852039545,4852039565,4852039575,4852039595,4852039735,4852080013,A094344020</t>
  </si>
  <si>
    <t>4851033401,4851033411,4851033421,4851033431,4851033480,4851033490,4851080108,4851080117,4851080118,4851080119,4851080163,4851080165,A094344019</t>
  </si>
  <si>
    <t>4854033281,4854033291,4854033301,4854033340,4854039465,4854039485,4854039495,4854039635,A094344026</t>
  </si>
  <si>
    <t>4853033281,4853033291,4853033301,4853033340,4853039885,4853080111,4853080112,4853080196,A094344025</t>
  </si>
  <si>
    <t>4852006390,4852006410,4852006610,4852033500,4852033510,4852033530,4852033540,4852033590,4852080089,4852080090,4852080092,4852080093,4852080100,4852080199</t>
  </si>
  <si>
    <t>4851006390,4851006410,4851006610,4851033500,4851033510,4851033530,4851033540,4851033590,4851080308,4851080309,4851080311,4851080312,4851080323,4851080456</t>
  </si>
  <si>
    <t>4854006330,4854006470,4854006490,4854033370,4854033380,4854033430,4854039745,4854039755,4854039775</t>
  </si>
  <si>
    <t>4853006330,4853006470,4853006490,4853033370,4853033380,4853033430,4853080364,4853089015,4853089025</t>
  </si>
  <si>
    <t>48520-33640,48520-80281,48520-80396,48520-33650,48520-80282</t>
  </si>
  <si>
    <t>48510-33650,48510-80560,48510-33640,48510-80559,48510-80702</t>
  </si>
  <si>
    <t>48540-33470,48540-80015,48540-80022</t>
  </si>
  <si>
    <t>48530-33470,48530-80619,48530-80727</t>
  </si>
  <si>
    <t>48520-02190,48520-02200,48520-02201,48520-02210,48520-02211,48520-02220,48520-02221,48520-02290,48520-02291,48520-02300,48520-02301,48520-09470,48520-09480,48520-09490,48520-09500,48520-09600,48520-09601,48520-09610,48520-09611,48520-09770,48520-09880,48520-09890,48520-09D80,B2905120,B2905120C1,BYDF3-2905110</t>
  </si>
  <si>
    <t>48510-02110,48510-02190,48510-02200,48510-02201,48510-02210,48510-02211,48510-02220,48510-02221,48510-02290,48510-02291,48510-02300,48510-02301,48510-09570,48510-09580,48510-09590,48510-09600,48510-09700,48510-09701,48510-09710,48510-09711,48510-09930,48510-09A70,48510-09L10,48510-13070,48510-1A350,48510-1A411,48510-1A420,48510-1A530,48510-1A540,48510-80053,48510-80103,48510-80104,48520-02110,48520-13070,48520-19825,48520-1A271,48520-1A350,48520-1A420,48520-1A530,48520-1A540,48520-80003,48520-80004,B2905220,B2905220C1,BYDF3-2905210</t>
  </si>
  <si>
    <t>4853002220,4853002221,4853002240,4853002241,4853002250,4853002251,4853002290,4853002291,4853009450,4853009470,4853009480,4853009550,4853009900,4853009910,4853009920,4853009930,4853009A30,4853009F20,4853009F30,4853009J20,4853009J30,4853009J40,4853009J50,4853009J60,4853012A10,4853012A70,4853012A80,4853012A90,4853013070,4853080044,4853080140,4853080150,4853080170,4853080171,4853080225,4853080266,4853080309,B2915120,1064001268,F32915110,BYD29151212,F32915100,F32915200</t>
  </si>
  <si>
    <t>4852002380,4852002390,4852002400,4852002411,4852002412,4852002420,4852002490,4852002870,4852002880,4852002A10,4852002A30,4852009K20,4852009P30,4852009S00,4852009T90,4852009U10,4852009X70,4852009X80,4852009Y10,4852009Y20,48520-80200,48520-80203</t>
  </si>
  <si>
    <t>4851002380,4851002390,4851002400,4851002420,4851002490,4851002870,4851002A10,4851002A30,4851009W30,4851009Z20,4851080336,4851080457,4851080460,485108Z013,485108Z014,485108Z062,485108Z064,485108Z065,4856108Z061</t>
  </si>
  <si>
    <t>48530-02490,48530-02491,48530-09S40,48530-09T50,48530-12C30,48530-80499,48530-80501,48530-80502,4853002510,4853002830,4853002A00,4853002A10,4853002A20,4853002B90,4853002F50,4853009N70,4853009N90,4853009R00,4853009R20,4853009W10,4853009W20,4853009W71,4853009Y20,4853012C40,4853012C41,4853047080,4853047120,4853047140,4853047260,4853080379,4853080396,4853080444,4853080503,4853080533,4853080534,4853080636,4853080637</t>
  </si>
  <si>
    <t>4853109440,4853109460,4853109480,4853109490,4853109550,4853109590,4853109600,4853109690,485310K100,485310K120,485310K140,485310K170,485310K180,485310K310,485310K320,485310K330,485310K340</t>
  </si>
  <si>
    <t>4851009J00,4851009J90,4851009K00,4851009K20,4851009K30,4851009K60,4851009K80,4851009K90,485100K100,485100K130,485100K140,485100K180,485100K330,485100K340,485100K350,485100K360,48510-09K10,48510-8Z175</t>
  </si>
  <si>
    <t>4851069125,4853160550,4853160560,4853160570,4853160650,4853160680,4853160690,4853160710,4853169555,4853169556,4853169557,4853169566,4853169567,4853169585,4853169586,4853169587,4853169665,4853169685,4853169695,4853169705,4853169715,4853169775,4853069155,4853169815,4853169805</t>
  </si>
  <si>
    <t>4851069126,4851069565,4851160490,4851160500,4851160510,4851160550,4851169455,4851169456,4851169457,4851169465,4851169466,4851169467,4851169476,4851169477,4851169515,4851069127,485110G010,4851169565,4851169625</t>
  </si>
  <si>
    <t>4853069435,4853069445</t>
  </si>
  <si>
    <t>4851060180,4851069405,48510-60150,48510-69365,48510-69395</t>
  </si>
  <si>
    <t>4853060080,4853069175,4853069346,48530-69365</t>
  </si>
  <si>
    <t>4851035330,4851060100,4851069175,4851069535,4851080395,48510-69176</t>
  </si>
  <si>
    <t>4852047090,4852047110,4852080228,4852080230,48520-80266,48520-80293,48520-80265,48520-80294,48520-80369,48520-80368,48520-80370,48520-80243,48520-80295,48520-80298,48520-80367,48520-80242</t>
  </si>
  <si>
    <t>4851047090,4851047110,4851080488,4851080490,48510-80543,48510-80666,48510-80542,48510-80574,48510-80667,48510-80669,48510-80512,48510-80573,48510-80575,48510-80578,48510-80668,48510-80511</t>
  </si>
  <si>
    <t>4852042080,4852042081,4852042100,4852049135,4852049325,4852049485,4852049615,4852049775,A094344028,T11-2905020,S2905100,S2905200</t>
  </si>
  <si>
    <t>4851042080,4851042081,4851042100,4851049215,4851049375,4851049535,4851049555,4851049705,4852049135,A094344027,T11-2905010,S2905600,S2905700</t>
  </si>
  <si>
    <t>4850028060,4850028061,4850028110,4850028120,4853142010,4853142011,4853142020,4853142021,4853142030,4853142031,4853142032,4853142042,4853142090,4853142100,4853142120,4853149065,4853149066,4853149067,4853149075,4853149076,4853149077,4853149085,4853149086,4853149087,4853149088,4853149095,4853149097,4853149098,4853149125,4853149135,4853149205,4853149215,4853149275,4853149285,T11-2915010</t>
  </si>
  <si>
    <t>48520-42190,48520-42180,48520-80072,48520-80071,48520-42160,48520-80074</t>
  </si>
  <si>
    <t>48510-80287,48510-42180,48510-42190,48510-80285,48510-80284,48510-42160</t>
  </si>
  <si>
    <t>48531-42130,48531-42140</t>
  </si>
  <si>
    <t>485200D150,485200D170,485200D240,485200D210,4852052510,485200D280,485200D340,485200D250,485200D171,48520-52511,48520-52611,48520-80246</t>
  </si>
  <si>
    <t>485100D170,485100D400,485100D420,485100D810,485100D460,4851052G10,485100D870,485100DA30,485100D820,485100D421,4851052G11,48510-80516,48510-0D171</t>
  </si>
  <si>
    <t>485300D180,485300D480,48530-80324,48530-80351</t>
  </si>
  <si>
    <t>1014001708,4851009510,4851009520,4851009900,4851009A04,4851009A06,4851009A07,4851009A20,485100D010,485100D020,485100D040,485100D080,485100D100,485100D150,485100D160,4851052030,4851052032,4851052034,4851052040,4851052044,4851052063</t>
  </si>
  <si>
    <t>1014001676,4853009390,4853009400,4853009820,485300D010,485300D020,485300D040,485300D140,4853052020,4853052040,4853052070,4853052240,4853052360,4853052400,4853059155,4853059156,4853059165,4853059205,4853059335,4853059425,4853059505,1014022252</t>
  </si>
  <si>
    <t>20532767,20769819</t>
  </si>
  <si>
    <t>1629482</t>
  </si>
  <si>
    <t>20374546,20374549</t>
  </si>
  <si>
    <t>1629485,3987958</t>
  </si>
  <si>
    <t>20374545,20900497</t>
  </si>
  <si>
    <t>20367750</t>
  </si>
  <si>
    <t>21172386,21232663</t>
  </si>
  <si>
    <t>1629405,74 20 583 421</t>
  </si>
  <si>
    <t>20585555,21172388</t>
  </si>
  <si>
    <t>20585556,21172387</t>
  </si>
  <si>
    <t>20433425,8086651,20551628,14QK3101M</t>
  </si>
  <si>
    <t>20433424,20513881,20973993,20897198,3092842,3949241,8078195,14QK3107M,14QK431M,14QK3114M,14QK2136M</t>
  </si>
  <si>
    <t>648382,14QK422M,64838001,64838002,64838003,20469001,20485633</t>
  </si>
  <si>
    <t>30776718,31200416,31277877,31304066,30645515</t>
  </si>
  <si>
    <t>3127787,31277887,31329767,31329768,31201452</t>
  </si>
  <si>
    <t>2K03513029F,2K0513029B,2K0513029F,2K0513029G,2K0513029H,2K0513029M,2K0513029N</t>
  </si>
  <si>
    <t>191413031J,6E0413031J,1H0413031,1H0413031A,1H0413031C,1H0413031R,1L0413031C,191413031H,191413031Q,191413031C,191413031K,191413031R,6K0413031B,A11-2905010BA,1L0413031,1L0413031A,1L0413031B,1L0413031D,1L0413031E,6K0413031,6K0413031A,JZW413031C,191413031P</t>
  </si>
  <si>
    <t>191513033,191513033A,191513033B,191513033C,191513033D,191513033E,191513033M,1H0513031,1H0513031A,1H0513031B,1H0513031C,1H0513031D,1H0513031E,1H0513031EL,1H0513031F,1H0513031K,1H0513031L,1HM513031B,1L0513031B,1L0513033,1L0513033A,1L0513033B,1L0513033C,1L0513033D,1L0513033E,1L0513033L,535513031A,A11-2915010BA,A13-2915010</t>
  </si>
  <si>
    <t>191513033,191513033A,191513033B,191513033C,191513033D,191513033E,191513033M,1H0513031,1H0513031A,1H0513031B,1H0513031C,1H0513031D,1H0513031E,1H0513031EL,1H0513031F,1H0513031K,1H0513031L,1HM513031B,1L0513031B,1L0513033,1L0513033A,1L0513033B,1L0513033C,1L0513033D,1L0513033E,1L0513033L,535513031A,A11-2915010BA</t>
  </si>
  <si>
    <t>3B0413031Q,3B0413031R,3B0413031S,4B0412031BT,4B0412031CA,4B0412031CB,8D0413031BS,3B0413031BS,3B0413031J</t>
  </si>
  <si>
    <t>6R0413031E,6RF413031B,6RF413031C,6R0413031AQ,6R0413031T,6R0413031AR,6R0413031R,6R0413031J,6R0413031S,6R0413031AP,6R0413031K,6R0413031F,6R0413031M,6R0413031BA,6C0413031CC,6C0413031CD,6RU 413 031 B,6R0413031AJ,6R0413031C,6R0413031Q,6C0413031AN,6C0413031AP,6R0413031AT,6R0413031BF,6R0413031BB,6R0413031BC</t>
  </si>
  <si>
    <t>6RU513025A,6R0513025AN,6R0513025BA,6R0513025BB</t>
  </si>
  <si>
    <t>5N0413031AA,5N0413031K,5N0413031L,5N0413031T,5N0413031AK,5N0413031AC,8J0413031AA,8J0413031J,8J0413031L,8J0413031N,8J0413031Q,8J0413031T,824904003291,824904004148,824904004149,824904004152,824904004153</t>
  </si>
  <si>
    <t>5N0512011AP,5N0512011AQ,5N0513049AB,5N0513049AC,5N0513049AE,5N0513049AF,5N0513049AL,5N0513049AM,5N0513049AN,5N0513049AP,5N0513049AQ,5N0513049AT,5N0513049BA,5N0513049BB,5N0513049BD,5N0513049BE,5N0513049K,5N0513049L,5N0513049M,5N0513049AG,5N0513049AH,5N0513049AJ,5N0513049AK,5N0513049AA,5N0513049T,5N0512011AA,5N0512011AG,5N0512011AH,5N0512011T,5N0512011AJ</t>
  </si>
  <si>
    <t>701513031,701513031A,701513031F,701513031G,701513031L,701513031M,701513031N,701513031P,701513031Q,701513031R</t>
  </si>
  <si>
    <t>701413031,701413031A,701413031B,701413031C,701413031E,701413031F,701413031G,7D0413031A,7D0413031B,7D0413031C</t>
  </si>
  <si>
    <t>7H0413031D,7H0413031G,7H0413031H,7H0413031K,7H0413031L,7H0413031M,7H0413031N,7H5413031D,7H5413031G,7H5413031K</t>
  </si>
  <si>
    <t>7H0513029D,7H5513029C,7H5513029D,7H5513029E</t>
  </si>
  <si>
    <t>231.2905010,45.2905006,2217-2905004,2217-2905005,2752-2905006</t>
  </si>
  <si>
    <t>3102-2915006,113.2915006,3102-2915004</t>
  </si>
  <si>
    <t>3102-2905004,3102-2905006</t>
  </si>
  <si>
    <t>3302-2905006,814902003794,30.2905006</t>
  </si>
  <si>
    <t>53-2905006 ,40.1.2905006,3309-2905006,53-2905006-11</t>
  </si>
  <si>
    <t>4301-2915006,3308-2915006,3310-2915006</t>
  </si>
  <si>
    <t>A21R23.2915004</t>
  </si>
  <si>
    <t>A21R23.2905004</t>
  </si>
  <si>
    <t>C41R11.2905004,C40R13.2905004,C40R13.2905004-01,C40R13.2905004-03</t>
  </si>
  <si>
    <t>1102-2905007</t>
  </si>
  <si>
    <t>1102-2905006</t>
  </si>
  <si>
    <t>116.2915006</t>
  </si>
  <si>
    <t>4331-2905006,131-2905006</t>
  </si>
  <si>
    <t>5301-2915006</t>
  </si>
  <si>
    <t>5301-2905004-01,5301-2905004</t>
  </si>
  <si>
    <t>А1-275/450-2905006,15.2905006-31,45104290502900,45104290550900,A1-275/450-2905006</t>
  </si>
  <si>
    <t>4310-2905006,4310-2905006-01,УЛИГ40A1452952027,P4310290500601</t>
  </si>
  <si>
    <t>П50.11.2905006-30,П50.11.2905006-31,П50.11.2905006-10,A1-230/450-2905006,50.11.2905006-10,50.11.2905006-30,50.11.2905006-31,45104-2905029-30</t>
  </si>
  <si>
    <t>П50.11.2905006-30,П50.11.2905006-31,П50.11.2905006-10,A1-230/450-2905006,50.11.2905006-10,50.11.2905006-30,50.11.2905006-31,5011290500531,П50.11.2905005-31,45104-2905029-30,УЛИГ.50.А1.452995.070,45104-2905035-00</t>
  </si>
  <si>
    <t>А1-300/475.2905006-01,15.2905006-21,45104290500100,45104290550500,50.5.2905006,4370-2905006-11,151.2905006-21,5335012905006,53352905006,650552905006,5335290500601,642212905006,A1-300/475.2905006-01</t>
  </si>
  <si>
    <t>53212-2905006,5320-2905006-11,УЛИГ45299500160,40УЛИГ452995021,53212290500601,53212A2905006,P53212290500601,53212-2905006-02,5320-2905006,5320-290500-61,500.2905306Б,500.A2905306,500.2905306</t>
  </si>
  <si>
    <t>5320-5001076,11.2905006-53,11.2905005-53</t>
  </si>
  <si>
    <t>1111-2905002,11110-2905002-00</t>
  </si>
  <si>
    <t>1111-2915006,11110-2915006-00,11110-2915402-00,11110-2915402-82</t>
  </si>
  <si>
    <t>1118-2905003,11180-2905003-00,11180-2905403-03,11180-2905403-82</t>
  </si>
  <si>
    <t>1118-2905003,11180-2905003-00</t>
  </si>
  <si>
    <t>1118-2905002,11180-2905002-00,11180-2905402-03,11180-2905402-82</t>
  </si>
  <si>
    <t>1118-2905002,11180-2905002-00</t>
  </si>
  <si>
    <t>1119-2905003,11190-2905003-00,11190-2905403-00,11190-2905403-03,11190-2905403-82,11190-2905003-03</t>
  </si>
  <si>
    <t>1119-2905003,11190-2905003-00</t>
  </si>
  <si>
    <t>1119-2905002,11190-2905002-00,11190-2905402-00,11190-2905402-03,11190-2905402-82,11190-2905002-03</t>
  </si>
  <si>
    <t>1119-2905002,11190-2905002-00</t>
  </si>
  <si>
    <t>2101-2915402,21010-2915402-00,21010-2915006-03,21010-2915006-10,21010-2915006-83,21010-2915402-06,21010-2915402-82</t>
  </si>
  <si>
    <t>2101-2905402,21010-2905402-00,21010-2905004-03,21010-2905004-10,21010-2905004-83,21010-2905402-06,21010-2905402-82</t>
  </si>
  <si>
    <t>2108-2905003,21080-2905003-00,2108-2905002,21080-2905002-00</t>
  </si>
  <si>
    <t>2108-2905003,21080-2905003-00,21080-2905403-03,21080-2905403-30,21080-2905403-40,21080-2905403-82,21080-2905403-83</t>
  </si>
  <si>
    <t>2108-2905003,21080-2905003-00</t>
  </si>
  <si>
    <t>2108-2905002,21080-2905002-00,21080-2905402-03,21080-2905402-30,21080-2905402-40,21080-2905402-82,21080-2905402-83</t>
  </si>
  <si>
    <t>2108-2905002,21080-2905002-00</t>
  </si>
  <si>
    <t>2108-2915004,21080-2915004-00,21080-2915402-01,21080-2915402-10,21080-2915402-20,21080-2915402-40,21080-2915402-82,21080-2915403-10</t>
  </si>
  <si>
    <t>2110-2905003,21100-2905003-00,21100-2905403-03,21100-2905403-30,21100-2905403-40,21100-2905403-82,21100-2905403-83,2110-2905002,21100-2905002-00,21100-2905002-02,21100-2905003-02,21100-2905402-03,21100-2905402-30,21100-2905402-40,21100-2905402-82,21100-2905402-83</t>
  </si>
  <si>
    <t>2110-2905003,21100-2905003-00,21100-2905403-03,21100-2905403-30,21100-2905403-40,21100-2905403-82,21100-2905403-83,21100-2905003-02</t>
  </si>
  <si>
    <t>2110-2905003,21100-2905003-00,21100-2905403-03,21100-2905403-30,21100-2905403-40,21100-2905403-82,21100-2905403-83</t>
  </si>
  <si>
    <t>2110-2905003,21100-2905003-00</t>
  </si>
  <si>
    <t>2110-2905002,21100-2905002-00,21100-2905002-02,21100-2905402-03,21100-2905402-30,21100-2905402-40,21100-2905402-82,21100-2905402-83</t>
  </si>
  <si>
    <t>2110-2905002,21100-2905002-00,21100-2905002-02,21100-2905003-02,21100-2905402-03,21100-2905402-30,21100-2905402-40,21100-2905402-82,21100-2905402-83</t>
  </si>
  <si>
    <t>2110-2905002,21100-2905002-00</t>
  </si>
  <si>
    <t>2110-2915004,1118-2915402,21100-2915004-00,11180-2915402-00,11180-2915402-20,21100-2915402-01,21100-2915402-20,21100-2915402-40,21100-2915402-82,11180-2915403-20,11180-2915403-30</t>
  </si>
  <si>
    <t>2121-2915004,2121-2915402,2121-2915102,21210-2915004-00,21210-2915402-00,21210-2915102-00,21210-2915006-04,21210-2915006-10,21210-2915402-03,21210-2915402-82</t>
  </si>
  <si>
    <t>2121-2915402,2121-2915004,2121-2915102,21210-2915004-00,21210-2915402-00,21210-2915102-00,21210-2915006-04,21210-2915006-10,21210-2915402-03,21210-2915402-82</t>
  </si>
  <si>
    <t>2121-2905402,2121-2905004,21210-2905004-00,21210-2905402-00,21210-2905004-10,21210-2905402-03,21210-2905402-82</t>
  </si>
  <si>
    <t>21214-2915004,21214-2915004-00,21214-2915402-00</t>
  </si>
  <si>
    <t>21214-2905004,21214-2905004-00,21214-2905402-00</t>
  </si>
  <si>
    <t>2123-2915004,21230-2915004-00,21230-2915402-03,21230-2915402-82</t>
  </si>
  <si>
    <t>2123-2905004,21230-2905004-00,21230-2905402-03,21230-2905402-82</t>
  </si>
  <si>
    <t>2170-2905003,21700-2905003-00,21700-2905403-00,21700-2905403-03,21700-2905403-50,21700-2905403-82</t>
  </si>
  <si>
    <t>2170-2905003,21700-2905003-00</t>
  </si>
  <si>
    <t>2170-2905002,21700-2905002-00,21700-2905402-00,21700-2905402-03,21700-2905402-50,21700-2905402-82</t>
  </si>
  <si>
    <t>2170-2905002,21700-2905002-00</t>
  </si>
  <si>
    <t>2170-2915004,21700-2915004-00,21700-2915004-50,21700-2915402-10,21700-2915402-50,21700-2915402-82,21700-2915403-10,21700-2915403-30</t>
  </si>
  <si>
    <t>2190-2905003,54303-5PA1B,21900-2905003-00,21900-2905403-00,21900-2905403-51,21900-2905403-82</t>
  </si>
  <si>
    <t>2190-2905003,54303-5PA1B,21900-2905003-00</t>
  </si>
  <si>
    <t>2190-2905002,54302-5PA1C,21900-2905002-00,21900-2905402-00,21900-2905402-51,21900-2905402-82</t>
  </si>
  <si>
    <t>2190-2905002,54302-5PA1C,21900-2905002-00</t>
  </si>
  <si>
    <t>2190-2915004,21900-2915004-00,21900-2915004-51,21900-2915402-00,21900-2915402-51,21900-2915402-82</t>
  </si>
  <si>
    <t>2190-2915004,56210-5PA0B,21900-2915004-00,21900-2915004-51,21900-2915402-00,21900-2915402-51,21900-2915402-82</t>
  </si>
  <si>
    <t>54303-5PA1B,21928-2905403,21928-2905403-00,21928-2905003,21928-2905003-00</t>
  </si>
  <si>
    <t>21928-2905402,21928-2905402-00,21928-2905002,21928-2905002-00,54302-5PA1C</t>
  </si>
  <si>
    <t>56210-5PA0B,21928-2915402,21928-2915402-00,21928-2915004-00,21928-2915004</t>
  </si>
  <si>
    <t>21905-2905003-89,8450104706</t>
  </si>
  <si>
    <t>21905-2905002-89,8450104703</t>
  </si>
  <si>
    <t>21905-2915004-89,8450104718</t>
  </si>
  <si>
    <t>21928-2905403-50,21928-2905003-50</t>
  </si>
  <si>
    <t>21928-2905402-50,21928-2905002-50</t>
  </si>
  <si>
    <t>21928-2915402-50,21928-2915004-50</t>
  </si>
  <si>
    <t>543024989R,543027245R,543022344R</t>
  </si>
  <si>
    <t>8200779901,8200807035,6001549248,8200417472</t>
  </si>
  <si>
    <t>8450009394</t>
  </si>
  <si>
    <t>8450009395</t>
  </si>
  <si>
    <t>8450006745,2180-2905403,2180-2905403-00</t>
  </si>
  <si>
    <t>8450006744,2180-2905402,2180-2905402-00</t>
  </si>
  <si>
    <t>8450006786,2180-2915402,2180-2915402-00</t>
  </si>
  <si>
    <t>8450031057,2180-2905403-20</t>
  </si>
  <si>
    <t>8450031056,2180-2905402-20</t>
  </si>
  <si>
    <t>8450031059,2180-2915402-20</t>
  </si>
  <si>
    <t>8450032654</t>
  </si>
  <si>
    <t>8450032653</t>
  </si>
  <si>
    <t>8450032657</t>
  </si>
  <si>
    <t>543020550R</t>
  </si>
  <si>
    <t>562109913R</t>
  </si>
  <si>
    <t>А2-245/450.2905006,152.2905006,50.6.2905006,А2-230/450-2905006,152.2905006-10,5256-2905006,50.4 2905006,A2-230/450-2905006,A2-245/450.2905006,50.4.2905005</t>
  </si>
  <si>
    <t>40.2915006-10</t>
  </si>
  <si>
    <t>40.2905006-10</t>
  </si>
  <si>
    <t>А1-325/500.2905006-01,15-2905006-11,45104290500300,45104290500400,50.2.2905006,A1-325/500.2905006-01</t>
  </si>
  <si>
    <t>54327-2915006-20</t>
  </si>
  <si>
    <t>54327-2915006-10,543271291500610,4541054327</t>
  </si>
  <si>
    <t>54327-2915006-50,54327-2915006-51</t>
  </si>
  <si>
    <t>54327-2915006-60</t>
  </si>
  <si>
    <t>54327-2915006-30,54327-2915006-31</t>
  </si>
  <si>
    <t>15.2905006-41,А1-237/412.2905006-01,A1-237/412.2905006-01</t>
  </si>
  <si>
    <t>3151-2905006,31512-2915404</t>
  </si>
  <si>
    <t>3160-2915006,3159-2915006,315195-2915006,3151-2915006</t>
  </si>
  <si>
    <t>3160-2905006,3159-2905006,315195-2905006,3502-2915004-11</t>
  </si>
  <si>
    <t>3159-2915404,3159-2915006</t>
  </si>
  <si>
    <t>3162-2905404,3162-2905006,42020.316200-2905006-10,3162-2905006-11,3163-2905404,3163-2905006,3163-2905006-10,316300-2905006-00</t>
  </si>
  <si>
    <t>3162-2905404,3162-2905006,3163-2905006,42020.316200-2905006-10,3162-2905006-11,3163-2905404,3163-2905006-10,316300-2905006-00</t>
  </si>
  <si>
    <t>02.3722.8900,02.3702.7000,02.3722.8902,2.376.0027.00,2.376.0035.00,196121,13774,16270</t>
  </si>
  <si>
    <t>02.3722.9000,02.3722.8302,02.3722.8300,02.3732.0002,1041843</t>
  </si>
  <si>
    <t>02 376 0071 00,02 376 0071 01,2.376.0071.00,2.376.0071.01</t>
  </si>
  <si>
    <t>02.3722.8800,02.3722.9200,02.3722.8802,13290,02.3702.9200</t>
  </si>
  <si>
    <t>2.376.0010.02,8404174,02 376 0010 01,02 376 0010 02,2.376.0010.02,2.376.0010.01,14134,12486</t>
  </si>
  <si>
    <t>431489,449071,448897,U-JB 0364,U-JB 0565,M00 1537,U-JB 0563,M076480,M200052,M200133,1526855,M00 7950</t>
  </si>
  <si>
    <t>21224531,11048,508571,AM758571,Y508571,21222271,21224331,21224531B,21224745,902368,902404,912368,9302060,1065667</t>
  </si>
  <si>
    <t>423016002,LEI 16500/500/52,212.15.742,212.15.742,212.15.607,212.21.306,212.15.807,212.15.751,212.15.607,212.15.807</t>
  </si>
  <si>
    <t>02 376 0070 00,02 376 0070 01,2.376.0070.00,2.376.0070.01,02.376.0070.02,2.376.0070.02</t>
  </si>
  <si>
    <t>02 376 0072 00,02 376 0072 01,2.376.0072.00,2.376.0072.01</t>
  </si>
  <si>
    <t>D8A91-2565S,UR600087,16508,1086689,1093975</t>
  </si>
  <si>
    <t>4542054238,П50.1.2905005</t>
  </si>
  <si>
    <t>TRIALLI</t>
  </si>
  <si>
    <t>4680295023265</t>
  </si>
  <si>
    <t>4680295023029</t>
  </si>
  <si>
    <t>4680295023043</t>
  </si>
  <si>
    <t>4680295023272</t>
  </si>
  <si>
    <t>4680295023036</t>
  </si>
  <si>
    <t>4680295023289</t>
  </si>
  <si>
    <t>4680295023050</t>
  </si>
  <si>
    <t>4680295023296</t>
  </si>
  <si>
    <t>4680295023067</t>
  </si>
  <si>
    <t>4680295199168</t>
  </si>
  <si>
    <t>4680295199151</t>
  </si>
  <si>
    <t>4680295199083</t>
  </si>
  <si>
    <t>4680295018186</t>
  </si>
  <si>
    <t>4680295018193</t>
  </si>
  <si>
    <t>4680295017950</t>
  </si>
  <si>
    <t>4680295075783</t>
  </si>
  <si>
    <t>4680295075837</t>
  </si>
  <si>
    <t>4680295027317</t>
  </si>
  <si>
    <t>4680295039389</t>
  </si>
  <si>
    <t>4680295039402</t>
  </si>
  <si>
    <t>4680295039419</t>
  </si>
  <si>
    <t>4680295075806</t>
  </si>
  <si>
    <t>4680295075851</t>
  </si>
  <si>
    <t>4680295075882</t>
  </si>
  <si>
    <t>4680295075790</t>
  </si>
  <si>
    <t>4680295075844</t>
  </si>
  <si>
    <t>4680295029908</t>
  </si>
  <si>
    <t>4680295075813</t>
  </si>
  <si>
    <t>4680295075868</t>
  </si>
  <si>
    <t>4680295039372</t>
  </si>
  <si>
    <t>4680295039396</t>
  </si>
  <si>
    <t>4680295075820</t>
  </si>
  <si>
    <t>4680295075875</t>
  </si>
  <si>
    <t>4680295018087</t>
  </si>
  <si>
    <t>4680295018094</t>
  </si>
  <si>
    <t>4680295017882</t>
  </si>
  <si>
    <t>4680295017899</t>
  </si>
  <si>
    <t>4680295079477</t>
  </si>
  <si>
    <t>4680295079484</t>
  </si>
  <si>
    <t>4680295039426</t>
  </si>
  <si>
    <t>4680295161813</t>
  </si>
  <si>
    <t>4680295161912</t>
  </si>
  <si>
    <t>4680295045076</t>
  </si>
  <si>
    <t>4680295045113</t>
  </si>
  <si>
    <t>4680295045151</t>
  </si>
  <si>
    <t>4680295045052</t>
  </si>
  <si>
    <t>4680295045090</t>
  </si>
  <si>
    <t>4680295045137</t>
  </si>
  <si>
    <t>4680295018063</t>
  </si>
  <si>
    <t>4680295007463</t>
  </si>
  <si>
    <t>4680295018070</t>
  </si>
  <si>
    <t>4680295007371</t>
  </si>
  <si>
    <t>4680295018285</t>
  </si>
  <si>
    <t>4680295018278</t>
  </si>
  <si>
    <t>4680295017868</t>
  </si>
  <si>
    <t>4680295017851</t>
  </si>
  <si>
    <t>4680295175124</t>
  </si>
  <si>
    <t>4680295175155</t>
  </si>
  <si>
    <t>4680295175148</t>
  </si>
  <si>
    <t>4680295175131</t>
  </si>
  <si>
    <t>4680295161868</t>
  </si>
  <si>
    <t>4680295161882</t>
  </si>
  <si>
    <t>4680295161905</t>
  </si>
  <si>
    <t>4680295161837</t>
  </si>
  <si>
    <t>4680295161844</t>
  </si>
  <si>
    <t>4680295161936</t>
  </si>
  <si>
    <t>4680295161820</t>
  </si>
  <si>
    <t>4680295161929</t>
  </si>
  <si>
    <t>4680295161875</t>
  </si>
  <si>
    <t>4680295161899</t>
  </si>
  <si>
    <t>4680295126294</t>
  </si>
  <si>
    <t>4680295126317</t>
  </si>
  <si>
    <t>4680295122173</t>
  </si>
  <si>
    <t>4680295044932</t>
  </si>
  <si>
    <t>4680295122180</t>
  </si>
  <si>
    <t>4680295044949</t>
  </si>
  <si>
    <t>4680295044956</t>
  </si>
  <si>
    <t>4680295023173</t>
  </si>
  <si>
    <t>4680295022992</t>
  </si>
  <si>
    <t>4680295022978</t>
  </si>
  <si>
    <t>4680295023166</t>
  </si>
  <si>
    <t>4680295022985</t>
  </si>
  <si>
    <t>4680295039655</t>
  </si>
  <si>
    <t>4680295039716</t>
  </si>
  <si>
    <t>4680295027416</t>
  </si>
  <si>
    <t>4680295027423</t>
  </si>
  <si>
    <t>4680295027430</t>
  </si>
  <si>
    <t>4680295027447</t>
  </si>
  <si>
    <t>4680295091042</t>
  </si>
  <si>
    <t>4680295091059</t>
  </si>
  <si>
    <t>4680295018155</t>
  </si>
  <si>
    <t>4680295018162</t>
  </si>
  <si>
    <t>4680295017943</t>
  </si>
  <si>
    <t>4680295039778</t>
  </si>
  <si>
    <t>4680295097693</t>
  </si>
  <si>
    <t>4680295097709</t>
  </si>
  <si>
    <t>4680295029991</t>
  </si>
  <si>
    <t>4680295204596</t>
  </si>
  <si>
    <t>4680295204602</t>
  </si>
  <si>
    <t>4680295039648</t>
  </si>
  <si>
    <t>4680295039709</t>
  </si>
  <si>
    <t>4680295039761</t>
  </si>
  <si>
    <t>4680295039631</t>
  </si>
  <si>
    <t>4680295039693</t>
  </si>
  <si>
    <t>4680295039754</t>
  </si>
  <si>
    <t>4680295039679</t>
  </si>
  <si>
    <t>4680295039730</t>
  </si>
  <si>
    <t>4680295039792</t>
  </si>
  <si>
    <t>4680295029960</t>
  </si>
  <si>
    <t>4680295030010</t>
  </si>
  <si>
    <t>4680295018216</t>
  </si>
  <si>
    <t>4680295018223</t>
  </si>
  <si>
    <t>4680295017981</t>
  </si>
  <si>
    <t>4680295027409</t>
  </si>
  <si>
    <t>4680295030003</t>
  </si>
  <si>
    <t>4680295039785</t>
  </si>
  <si>
    <t>4680295039624</t>
  </si>
  <si>
    <t>4680295023180</t>
  </si>
  <si>
    <t>4680295023197</t>
  </si>
  <si>
    <t>4680295022923</t>
  </si>
  <si>
    <t>4680295022916</t>
  </si>
  <si>
    <t>4680295022930</t>
  </si>
  <si>
    <t>4680295023210</t>
  </si>
  <si>
    <t>4680295023203</t>
  </si>
  <si>
    <t>4680295029977</t>
  </si>
  <si>
    <t>4680295029984</t>
  </si>
  <si>
    <t>4680295030027</t>
  </si>
  <si>
    <t>4680295194842</t>
  </si>
  <si>
    <t>4680295194859</t>
  </si>
  <si>
    <t>4680295194828</t>
  </si>
  <si>
    <t>4680295199113</t>
  </si>
  <si>
    <t>4680295199144</t>
  </si>
  <si>
    <t>4680295199106</t>
  </si>
  <si>
    <t>4680295199137</t>
  </si>
  <si>
    <t>4680295199090</t>
  </si>
  <si>
    <t>4680295199120</t>
  </si>
  <si>
    <t>4680295045212</t>
  </si>
  <si>
    <t>4680295045250</t>
  </si>
  <si>
    <t>4680295045205</t>
  </si>
  <si>
    <t>4680295045243</t>
  </si>
  <si>
    <t>4680295199175</t>
  </si>
  <si>
    <t>4680295054092</t>
  </si>
  <si>
    <t>4680295054160</t>
  </si>
  <si>
    <t>4680295054146</t>
  </si>
  <si>
    <t>4680295054108</t>
  </si>
  <si>
    <t>4680295054122</t>
  </si>
  <si>
    <t>4680295054153</t>
  </si>
  <si>
    <t>4680295054115</t>
  </si>
  <si>
    <t>4680295054139</t>
  </si>
  <si>
    <t>4680295054177</t>
  </si>
  <si>
    <t>4680295007432</t>
  </si>
  <si>
    <t>4680295007449</t>
  </si>
  <si>
    <t>4680295007388</t>
  </si>
  <si>
    <t>4680295007395</t>
  </si>
  <si>
    <t>4680295027331</t>
  </si>
  <si>
    <t>4680295027362</t>
  </si>
  <si>
    <t>4680295027348</t>
  </si>
  <si>
    <t>4680295027379</t>
  </si>
  <si>
    <t>4680295102786</t>
  </si>
  <si>
    <t>4680295102793</t>
  </si>
  <si>
    <t>4680295102809</t>
  </si>
  <si>
    <t>4680295019954</t>
  </si>
  <si>
    <t>4680295019961</t>
  </si>
  <si>
    <t>4680295019718</t>
  </si>
  <si>
    <t>4680295019725</t>
  </si>
  <si>
    <t>4680295019978</t>
  </si>
  <si>
    <t>4680295019985</t>
  </si>
  <si>
    <t>4680295019732</t>
  </si>
  <si>
    <t>4680295019916</t>
  </si>
  <si>
    <t>4680295019923</t>
  </si>
  <si>
    <t>4680295019688</t>
  </si>
  <si>
    <t>4680295019893</t>
  </si>
  <si>
    <t>4680295019909</t>
  </si>
  <si>
    <t>4680295020097</t>
  </si>
  <si>
    <t>4680295020103</t>
  </si>
  <si>
    <t>4680295019800</t>
  </si>
  <si>
    <t>4680295019817</t>
  </si>
  <si>
    <t>4680295023142</t>
  </si>
  <si>
    <t>4680295023135</t>
  </si>
  <si>
    <t>4680295020110</t>
  </si>
  <si>
    <t>4680295020127</t>
  </si>
  <si>
    <t>4680295019824</t>
  </si>
  <si>
    <t>4680295020134</t>
  </si>
  <si>
    <t>4680295020141</t>
  </si>
  <si>
    <t>4680295019831</t>
  </si>
  <si>
    <t>4680295079491</t>
  </si>
  <si>
    <t>4680295079514</t>
  </si>
  <si>
    <t>4680295079538</t>
  </si>
  <si>
    <t>4680295018124</t>
  </si>
  <si>
    <t>4680295018131</t>
  </si>
  <si>
    <t>4680295017929</t>
  </si>
  <si>
    <t>4680295066699</t>
  </si>
  <si>
    <t>4680295066705</t>
  </si>
  <si>
    <t>4680295066712</t>
  </si>
  <si>
    <t>4680295020158</t>
  </si>
  <si>
    <t>4680295019848</t>
  </si>
  <si>
    <t>4680295126263</t>
  </si>
  <si>
    <t>4680295126195</t>
  </si>
  <si>
    <t>4680295126225</t>
  </si>
  <si>
    <t>4680295022886</t>
  </si>
  <si>
    <t>4680295022909</t>
  </si>
  <si>
    <t>4680295022893</t>
  </si>
  <si>
    <t>4680295019992</t>
  </si>
  <si>
    <t>4680295020004</t>
  </si>
  <si>
    <t>4680295019749</t>
  </si>
  <si>
    <t>4680295194866</t>
  </si>
  <si>
    <t>4680295175049</t>
  </si>
  <si>
    <t>4680295175032</t>
  </si>
  <si>
    <t>4680295175100</t>
  </si>
  <si>
    <t>4680295175063</t>
  </si>
  <si>
    <t>4680295161851</t>
  </si>
  <si>
    <t>4680295194835</t>
  </si>
  <si>
    <t>4680295019855</t>
  </si>
  <si>
    <t>4680295019862</t>
  </si>
  <si>
    <t>4680295019657</t>
  </si>
  <si>
    <t>4680295091028</t>
  </si>
  <si>
    <t>4680295091035</t>
  </si>
  <si>
    <t>4680295079507</t>
  </si>
  <si>
    <t>4680295079521</t>
  </si>
  <si>
    <t>4680295020059</t>
  </si>
  <si>
    <t>4680295020066</t>
  </si>
  <si>
    <t>4680295019770</t>
  </si>
  <si>
    <t>4680295019787</t>
  </si>
  <si>
    <t>4680295029915</t>
  </si>
  <si>
    <t>4680295029922</t>
  </si>
  <si>
    <t>4680295039457</t>
  </si>
  <si>
    <t>4680295126218</t>
  </si>
  <si>
    <t>4680295126249</t>
  </si>
  <si>
    <t>4680295126256</t>
  </si>
  <si>
    <t>4680295126201</t>
  </si>
  <si>
    <t>4680295126232</t>
  </si>
  <si>
    <t>4680295126270</t>
  </si>
  <si>
    <t>4680295020011</t>
  </si>
  <si>
    <t>4680295020028</t>
  </si>
  <si>
    <t>4680295019756</t>
  </si>
  <si>
    <t>4680295027324</t>
  </si>
  <si>
    <t>4680295027355</t>
  </si>
  <si>
    <t>4680295027386</t>
  </si>
  <si>
    <t>4680295027393</t>
  </si>
  <si>
    <t>4680295020035</t>
  </si>
  <si>
    <t>4680295020042</t>
  </si>
  <si>
    <t>4680295019763</t>
  </si>
  <si>
    <t>4680295019879</t>
  </si>
  <si>
    <t>4680295019886</t>
  </si>
  <si>
    <t>4680295019664</t>
  </si>
  <si>
    <t>4680295019671</t>
  </si>
  <si>
    <t>4680295020073</t>
  </si>
  <si>
    <t>4680295020080</t>
  </si>
  <si>
    <t>4680295019794</t>
  </si>
  <si>
    <t>4680295019930</t>
  </si>
  <si>
    <t>4680295019947</t>
  </si>
  <si>
    <t>4680295019695</t>
  </si>
  <si>
    <t>4680295019701</t>
  </si>
  <si>
    <t>4680295039433</t>
  </si>
  <si>
    <t>4680295039440</t>
  </si>
  <si>
    <t>4680295097679</t>
  </si>
  <si>
    <t>4680295039464</t>
  </si>
  <si>
    <t>4680295039662</t>
  </si>
  <si>
    <t>4680295039723</t>
  </si>
  <si>
    <t>4680295039686</t>
  </si>
  <si>
    <t>4680295039747</t>
  </si>
  <si>
    <t>4680295091004</t>
  </si>
  <si>
    <t>4680295091011</t>
  </si>
  <si>
    <t>4680295165088</t>
  </si>
  <si>
    <t>4680295165095</t>
  </si>
  <si>
    <t>4680295165118</t>
  </si>
  <si>
    <t>4680295161721</t>
  </si>
  <si>
    <t>4680295161783</t>
  </si>
  <si>
    <t>4680295165149</t>
  </si>
  <si>
    <t>4680295161752</t>
  </si>
  <si>
    <t>4680295165156</t>
  </si>
  <si>
    <t>4680295165132</t>
  </si>
  <si>
    <t>4680295161738</t>
  </si>
  <si>
    <t>4680295161769</t>
  </si>
  <si>
    <t>4680295161745</t>
  </si>
  <si>
    <t>4680295165125</t>
  </si>
  <si>
    <t>4680295165101</t>
  </si>
  <si>
    <t>4680295161790</t>
  </si>
  <si>
    <t>4680295161776</t>
  </si>
  <si>
    <t>4680295161806</t>
  </si>
  <si>
    <t>4680295054290</t>
  </si>
  <si>
    <t>4680295054214</t>
  </si>
  <si>
    <t>4680295054252</t>
  </si>
  <si>
    <t>4680295054245</t>
  </si>
  <si>
    <t>4680295054283</t>
  </si>
  <si>
    <t>4680295054313</t>
  </si>
  <si>
    <t>4680295054238</t>
  </si>
  <si>
    <t>4680295054276</t>
  </si>
  <si>
    <t>4680295054306</t>
  </si>
  <si>
    <t>4680295054221</t>
  </si>
  <si>
    <t>4680295054269</t>
  </si>
  <si>
    <t>4680295175179</t>
  </si>
  <si>
    <t>4680295175285</t>
  </si>
  <si>
    <t>4680295172840</t>
  </si>
  <si>
    <t>4680295172819</t>
  </si>
  <si>
    <t>4680295172826</t>
  </si>
  <si>
    <t>4680295172833</t>
  </si>
  <si>
    <t>4680295172857</t>
  </si>
  <si>
    <t>4680295175186</t>
  </si>
  <si>
    <t>4680295107125</t>
  </si>
  <si>
    <t>4680295107101</t>
  </si>
  <si>
    <t>4680295175193</t>
  </si>
  <si>
    <t>4680295175308</t>
  </si>
  <si>
    <t>4680295175315</t>
  </si>
  <si>
    <t>4680295107132</t>
  </si>
  <si>
    <t>4680295107118</t>
  </si>
  <si>
    <t>4680295175216</t>
  </si>
  <si>
    <t>4680295175339</t>
  </si>
  <si>
    <t>4680295175353</t>
  </si>
  <si>
    <t>4680295175254</t>
  </si>
  <si>
    <t>4680295022961</t>
  </si>
  <si>
    <t>4680295044901</t>
  </si>
  <si>
    <t>4680295022954</t>
  </si>
  <si>
    <t>4680295030102</t>
  </si>
  <si>
    <t>4680295023159</t>
  </si>
  <si>
    <t>4680295023234</t>
  </si>
  <si>
    <t>4680295022947</t>
  </si>
  <si>
    <t>4680295023227</t>
  </si>
  <si>
    <t>4680295175278</t>
  </si>
  <si>
    <t>4680295175377</t>
  </si>
  <si>
    <t>4680295044918</t>
  </si>
  <si>
    <t>4680295044925</t>
  </si>
  <si>
    <t>4680295097716</t>
  </si>
  <si>
    <t>4680295097723</t>
  </si>
  <si>
    <t>4680295122166</t>
  </si>
  <si>
    <t>4680295044833</t>
  </si>
  <si>
    <t>4680295044840</t>
  </si>
  <si>
    <t>4680295044895</t>
  </si>
  <si>
    <t>4680295044819</t>
  </si>
  <si>
    <t>4680295044857</t>
  </si>
  <si>
    <t>4680295027454</t>
  </si>
  <si>
    <t>4680295027485</t>
  </si>
  <si>
    <t>4680295030041</t>
  </si>
  <si>
    <t>4680295030058</t>
  </si>
  <si>
    <t>4680295030065</t>
  </si>
  <si>
    <t>4680295030034</t>
  </si>
  <si>
    <t>4680295030072</t>
  </si>
  <si>
    <t>4680295204626</t>
  </si>
  <si>
    <t>4680295204633</t>
  </si>
  <si>
    <t>4680295204640</t>
  </si>
  <si>
    <t>4680295027461</t>
  </si>
  <si>
    <t>4680295027478</t>
  </si>
  <si>
    <t>4680295027492</t>
  </si>
  <si>
    <t>4680295044826</t>
  </si>
  <si>
    <t>4680295044888</t>
  </si>
  <si>
    <t>4680295044864</t>
  </si>
  <si>
    <t>4680295044802</t>
  </si>
  <si>
    <t>4680295044871</t>
  </si>
  <si>
    <t>4680295165163</t>
  </si>
  <si>
    <t>4680295175162</t>
  </si>
  <si>
    <t>4680295204664</t>
  </si>
  <si>
    <t>4680295204688</t>
  </si>
  <si>
    <t>4680295204701</t>
  </si>
  <si>
    <t>4680295027508</t>
  </si>
  <si>
    <t>4680295027546</t>
  </si>
  <si>
    <t>4680295027584</t>
  </si>
  <si>
    <t>4680295097730</t>
  </si>
  <si>
    <t>4680295097747</t>
  </si>
  <si>
    <t>4680295097754</t>
  </si>
  <si>
    <t>4680295053897</t>
  </si>
  <si>
    <t>4680295053958</t>
  </si>
  <si>
    <t>4680295054023</t>
  </si>
  <si>
    <t>4680295053842</t>
  </si>
  <si>
    <t>4680295053903</t>
  </si>
  <si>
    <t>4680295053965</t>
  </si>
  <si>
    <t>4680295053835</t>
  </si>
  <si>
    <t>4680295053996</t>
  </si>
  <si>
    <t>4680295053880</t>
  </si>
  <si>
    <t>4680295053941</t>
  </si>
  <si>
    <t>4680295054016</t>
  </si>
  <si>
    <t>4680295027515</t>
  </si>
  <si>
    <t>4680295027553</t>
  </si>
  <si>
    <t>4680295027591</t>
  </si>
  <si>
    <t>4680295107088</t>
  </si>
  <si>
    <t>4680295107095</t>
  </si>
  <si>
    <t>4680295053859</t>
  </si>
  <si>
    <t>4680295053910</t>
  </si>
  <si>
    <t>4680295053972</t>
  </si>
  <si>
    <t>4680295053866</t>
  </si>
  <si>
    <t>4680295053927</t>
  </si>
  <si>
    <t>4680295053989</t>
  </si>
  <si>
    <t>4680295053873</t>
  </si>
  <si>
    <t>4680295053934</t>
  </si>
  <si>
    <t>4680295054009</t>
  </si>
  <si>
    <t>4680295027522</t>
  </si>
  <si>
    <t>4680295027560</t>
  </si>
  <si>
    <t>4680295027539</t>
  </si>
  <si>
    <t>4680295027577</t>
  </si>
  <si>
    <t>4680295030089</t>
  </si>
  <si>
    <t>4680295030096</t>
  </si>
  <si>
    <t>4680295027607</t>
  </si>
  <si>
    <t>4680295204657</t>
  </si>
  <si>
    <t>4680295204671</t>
  </si>
  <si>
    <t>4680295204695</t>
  </si>
  <si>
    <t>4680295023326</t>
  </si>
  <si>
    <t>4680295023364</t>
  </si>
  <si>
    <t>4680295023111</t>
  </si>
  <si>
    <t>4680295027805</t>
  </si>
  <si>
    <t>4680295027812</t>
  </si>
  <si>
    <t>4680295045199</t>
  </si>
  <si>
    <t>4680295045175</t>
  </si>
  <si>
    <t>4680295045182</t>
  </si>
  <si>
    <t>4680295023333</t>
  </si>
  <si>
    <t>4680295023371</t>
  </si>
  <si>
    <t>4680295023340</t>
  </si>
  <si>
    <t>4680295023388</t>
  </si>
  <si>
    <t>4680295023128</t>
  </si>
  <si>
    <t>4680295023357</t>
  </si>
  <si>
    <t>4680295023395</t>
  </si>
  <si>
    <t>4680295030126</t>
  </si>
  <si>
    <t>4680295030133</t>
  </si>
  <si>
    <t>4680295045168</t>
  </si>
  <si>
    <t>4680295045045</t>
  </si>
  <si>
    <t>4680295045083</t>
  </si>
  <si>
    <t>4680295045120</t>
  </si>
  <si>
    <t>4680295097761</t>
  </si>
  <si>
    <t>4680295097778</t>
  </si>
  <si>
    <t>4680295097785</t>
  </si>
  <si>
    <t>4680295030140</t>
  </si>
  <si>
    <t>4680295045069</t>
  </si>
  <si>
    <t>4680295045106</t>
  </si>
  <si>
    <t>4680295045144</t>
  </si>
  <si>
    <t>4680295122111</t>
  </si>
  <si>
    <t>4680295204572</t>
  </si>
  <si>
    <t>4680295122135</t>
  </si>
  <si>
    <t>4680295172772</t>
  </si>
  <si>
    <t>4680295172802</t>
  </si>
  <si>
    <t>4680295018209</t>
  </si>
  <si>
    <t>4680295017967</t>
  </si>
  <si>
    <t>4680295017974</t>
  </si>
  <si>
    <t>4680295039549</t>
  </si>
  <si>
    <t>4680295204565</t>
  </si>
  <si>
    <t>4680295029939</t>
  </si>
  <si>
    <t>4680295029953</t>
  </si>
  <si>
    <t>4680295122128</t>
  </si>
  <si>
    <t>4680295122142</t>
  </si>
  <si>
    <t>4680295122159</t>
  </si>
  <si>
    <t>4680295018148</t>
  </si>
  <si>
    <t>4680295007661</t>
  </si>
  <si>
    <t>4680295007401</t>
  </si>
  <si>
    <t>4680295039570</t>
  </si>
  <si>
    <t>4680295039488</t>
  </si>
  <si>
    <t>4680295172789</t>
  </si>
  <si>
    <t>4680295039532</t>
  </si>
  <si>
    <t>4680295039594</t>
  </si>
  <si>
    <t>4680295039600</t>
  </si>
  <si>
    <t>4680295039471</t>
  </si>
  <si>
    <t>4680295039495</t>
  </si>
  <si>
    <t>4680295029946</t>
  </si>
  <si>
    <t>4680295039563</t>
  </si>
  <si>
    <t>4680295039518</t>
  </si>
  <si>
    <t>4680295204558</t>
  </si>
  <si>
    <t>4680295172796</t>
  </si>
  <si>
    <t>4680295175391</t>
  </si>
  <si>
    <t>4680295068839</t>
  </si>
  <si>
    <t>4680295068853</t>
  </si>
  <si>
    <t>4680295068846</t>
  </si>
  <si>
    <t>4680295097686</t>
  </si>
  <si>
    <t>4680295039525</t>
  </si>
  <si>
    <t>4680295039587</t>
  </si>
  <si>
    <t>4680295039556</t>
  </si>
  <si>
    <t>4680295039617</t>
  </si>
  <si>
    <t>4680295168126</t>
  </si>
  <si>
    <t>4680295168102</t>
  </si>
  <si>
    <t>4680295168072</t>
  </si>
  <si>
    <t>4680295168065</t>
  </si>
  <si>
    <t>4680295168089</t>
  </si>
  <si>
    <t>4680295168096</t>
  </si>
  <si>
    <t>4680295168133</t>
  </si>
  <si>
    <t>4680295168119</t>
  </si>
  <si>
    <t>4680295044987</t>
  </si>
  <si>
    <t>4680295204718</t>
  </si>
  <si>
    <t>4680295023258</t>
  </si>
  <si>
    <t>4680295023012</t>
  </si>
  <si>
    <t>4680295023081</t>
  </si>
  <si>
    <t>4680295023241</t>
  </si>
  <si>
    <t>4680295023074</t>
  </si>
  <si>
    <t>4680295045007</t>
  </si>
  <si>
    <t>4680295102847</t>
  </si>
  <si>
    <t>4680295102854</t>
  </si>
  <si>
    <t>4680295102861</t>
  </si>
  <si>
    <t>4680295044963</t>
  </si>
  <si>
    <t>4680295075912</t>
  </si>
  <si>
    <t>4680295075899</t>
  </si>
  <si>
    <t>4680295075905</t>
  </si>
  <si>
    <t>4680295075943</t>
  </si>
  <si>
    <t>4680295075936</t>
  </si>
  <si>
    <t>4680295141419</t>
  </si>
  <si>
    <t>4680295141495</t>
  </si>
  <si>
    <t>4680295141402</t>
  </si>
  <si>
    <t>4680295141488</t>
  </si>
  <si>
    <t>4680295141464</t>
  </si>
  <si>
    <t>4680295141549</t>
  </si>
  <si>
    <t>4680295141426</t>
  </si>
  <si>
    <t>4680295141501</t>
  </si>
  <si>
    <t>4680295141471</t>
  </si>
  <si>
    <t>4680295141556</t>
  </si>
  <si>
    <t>4680295141433</t>
  </si>
  <si>
    <t>4680295141518</t>
  </si>
  <si>
    <t>4680295141440</t>
  </si>
  <si>
    <t>4680295141525</t>
  </si>
  <si>
    <t>4680295141457</t>
  </si>
  <si>
    <t>4680295141532</t>
  </si>
  <si>
    <t>4680295054184</t>
  </si>
  <si>
    <t>4680295054191</t>
  </si>
  <si>
    <t>4680295054207</t>
  </si>
  <si>
    <t>4680295141587</t>
  </si>
  <si>
    <t>4680295141617</t>
  </si>
  <si>
    <t>4680295141655</t>
  </si>
  <si>
    <t>4680295141662</t>
  </si>
  <si>
    <t>4680295141563</t>
  </si>
  <si>
    <t>4680295141594</t>
  </si>
  <si>
    <t>4680295141624</t>
  </si>
  <si>
    <t>4680295141679</t>
  </si>
  <si>
    <t>4680295141631</t>
  </si>
  <si>
    <t>4680295141570</t>
  </si>
  <si>
    <t>4680295141600</t>
  </si>
  <si>
    <t>4680295141648</t>
  </si>
  <si>
    <t>4680295054047</t>
  </si>
  <si>
    <t>4680295054054</t>
  </si>
  <si>
    <t>4680295054085</t>
  </si>
  <si>
    <t>4680295027638</t>
  </si>
  <si>
    <t>4680295027713</t>
  </si>
  <si>
    <t>4680295027676</t>
  </si>
  <si>
    <t>4680295027751</t>
  </si>
  <si>
    <t>4680295027645</t>
  </si>
  <si>
    <t>4680295027720</t>
  </si>
  <si>
    <t>4680295027683</t>
  </si>
  <si>
    <t>4680295027768</t>
  </si>
  <si>
    <t>4680295107156</t>
  </si>
  <si>
    <t>4680295107170</t>
  </si>
  <si>
    <t>4680295107163</t>
  </si>
  <si>
    <t>4680295107187</t>
  </si>
  <si>
    <t>4680295027614</t>
  </si>
  <si>
    <t>4680295027690</t>
  </si>
  <si>
    <t>4680295027775</t>
  </si>
  <si>
    <t>4680295027621</t>
  </si>
  <si>
    <t>4680295027706</t>
  </si>
  <si>
    <t>4680295054061</t>
  </si>
  <si>
    <t>4680295141358</t>
  </si>
  <si>
    <t>4680295141273</t>
  </si>
  <si>
    <t>4680295054078</t>
  </si>
  <si>
    <t>4680295054030</t>
  </si>
  <si>
    <t>4680295141396</t>
  </si>
  <si>
    <t>4680295141297</t>
  </si>
  <si>
    <t>4680295141389</t>
  </si>
  <si>
    <t>4680295141280</t>
  </si>
  <si>
    <t>4680295141327</t>
  </si>
  <si>
    <t>4680295141341</t>
  </si>
  <si>
    <t>4680295027652</t>
  </si>
  <si>
    <t>4680295027737</t>
  </si>
  <si>
    <t>4680295027782</t>
  </si>
  <si>
    <t>4680295027669</t>
  </si>
  <si>
    <t>4680295027744</t>
  </si>
  <si>
    <t>4680295027799</t>
  </si>
  <si>
    <t>4680295141310</t>
  </si>
  <si>
    <t>4680295141334</t>
  </si>
  <si>
    <t>4680295141372</t>
  </si>
  <si>
    <t>4680295141303</t>
  </si>
  <si>
    <t>4680295141365</t>
  </si>
  <si>
    <t>4680295154655</t>
  </si>
  <si>
    <t>4680295154709</t>
  </si>
  <si>
    <t>4680295154662</t>
  </si>
  <si>
    <t>4680295154686</t>
  </si>
  <si>
    <t>4680295154679</t>
  </si>
  <si>
    <t>4680295154648</t>
  </si>
  <si>
    <t>4680295154723</t>
  </si>
  <si>
    <t>4680295154730</t>
  </si>
  <si>
    <t>4680295154716</t>
  </si>
  <si>
    <t>4680295154693</t>
  </si>
  <si>
    <t>4680295154747</t>
  </si>
  <si>
    <t>4680295194804</t>
  </si>
  <si>
    <t>4680295194811</t>
  </si>
  <si>
    <t>4680295204589</t>
  </si>
  <si>
    <t>4680295204619</t>
  </si>
  <si>
    <t>4680295030119</t>
  </si>
  <si>
    <t>4680295044994</t>
  </si>
  <si>
    <t>4680295045229</t>
  </si>
  <si>
    <t>4680295045038</t>
  </si>
  <si>
    <t>4680295045236</t>
  </si>
  <si>
    <t>4680295023302</t>
  </si>
  <si>
    <t>4680295044970</t>
  </si>
  <si>
    <t>4680295045014</t>
  </si>
  <si>
    <t>4680295107149</t>
  </si>
  <si>
    <t>4680295045021</t>
  </si>
  <si>
    <t>4680295023098</t>
  </si>
  <si>
    <t>4680295023005</t>
  </si>
  <si>
    <t>4680295023319</t>
  </si>
  <si>
    <t>4680295023104</t>
  </si>
  <si>
    <t>4680295017714</t>
  </si>
  <si>
    <t>4680295017707</t>
  </si>
  <si>
    <t>4680295017691</t>
  </si>
  <si>
    <t>4680295017684</t>
  </si>
  <si>
    <t>4680295017677</t>
  </si>
  <si>
    <t>4680295017660</t>
  </si>
  <si>
    <t>4680295017738</t>
  </si>
  <si>
    <t>4680295017721</t>
  </si>
  <si>
    <t>4680295087441</t>
  </si>
  <si>
    <t>4680295087434</t>
  </si>
  <si>
    <t>4680295122104</t>
  </si>
  <si>
    <t>4680295017745</t>
  </si>
  <si>
    <t>4680295075776</t>
  </si>
  <si>
    <t>4680295018254</t>
  </si>
  <si>
    <t>4680295018230</t>
  </si>
  <si>
    <t>4680295018261</t>
  </si>
  <si>
    <t>4680295018247</t>
  </si>
  <si>
    <t>4680295018049</t>
  </si>
  <si>
    <t>4680295018032</t>
  </si>
  <si>
    <t>4680295122203</t>
  </si>
  <si>
    <t>4680295122210</t>
  </si>
  <si>
    <t>4680295122197</t>
  </si>
  <si>
    <t>4680295087465</t>
  </si>
  <si>
    <t>4680295097792</t>
  </si>
  <si>
    <t>4680295097808</t>
  </si>
  <si>
    <t>4680295107194</t>
  </si>
  <si>
    <t>4680295056157</t>
  </si>
  <si>
    <t>4680295087458</t>
  </si>
  <si>
    <t>4680295056164</t>
  </si>
  <si>
    <t>4680295018056</t>
  </si>
  <si>
    <t>4680295017646</t>
  </si>
  <si>
    <t>4680295010838</t>
  </si>
  <si>
    <t>4680295010814</t>
  </si>
  <si>
    <t>4680295010845</t>
  </si>
  <si>
    <t>4680295010821</t>
  </si>
  <si>
    <t>4680295010791</t>
  </si>
  <si>
    <t>4680295010777</t>
  </si>
  <si>
    <t>4680295010807</t>
  </si>
  <si>
    <t>4680295010784</t>
  </si>
  <si>
    <t>4680295007326</t>
  </si>
  <si>
    <t>4680295007319</t>
  </si>
  <si>
    <t>4680295007302</t>
  </si>
  <si>
    <t>4680295007296</t>
  </si>
  <si>
    <t>4680295045267</t>
  </si>
  <si>
    <t>4680295045281</t>
  </si>
  <si>
    <t>4680295010715</t>
  </si>
  <si>
    <t>4680295107002</t>
  </si>
  <si>
    <t>4680295010692</t>
  </si>
  <si>
    <t>4680295107040</t>
  </si>
  <si>
    <t>4680295010722</t>
  </si>
  <si>
    <t>4680295107026</t>
  </si>
  <si>
    <t>4680295010708</t>
  </si>
  <si>
    <t>4680295107064</t>
  </si>
  <si>
    <t>4680295010586</t>
  </si>
  <si>
    <t>4680295010579</t>
  </si>
  <si>
    <t>4680295045274</t>
  </si>
  <si>
    <t>4680295045298</t>
  </si>
  <si>
    <t>4680295010753</t>
  </si>
  <si>
    <t>4680295107019</t>
  </si>
  <si>
    <t>4680295010739</t>
  </si>
  <si>
    <t>4680295107057</t>
  </si>
  <si>
    <t>4680295010760</t>
  </si>
  <si>
    <t>4680295107033</t>
  </si>
  <si>
    <t>4680295010746</t>
  </si>
  <si>
    <t>4680295107071</t>
  </si>
  <si>
    <t>4680295010609</t>
  </si>
  <si>
    <t>4680295010593</t>
  </si>
  <si>
    <t>4680295007364</t>
  </si>
  <si>
    <t>4680295007357</t>
  </si>
  <si>
    <t>4680295007340</t>
  </si>
  <si>
    <t>4680295007333</t>
  </si>
  <si>
    <t>4680295018025</t>
  </si>
  <si>
    <t>4680295018018</t>
  </si>
  <si>
    <t>4680295018001</t>
  </si>
  <si>
    <t>4680295017998</t>
  </si>
  <si>
    <t>4680295010647</t>
  </si>
  <si>
    <t>4680295010630</t>
  </si>
  <si>
    <t>4680295010623</t>
  </si>
  <si>
    <t>4680295010616</t>
  </si>
  <si>
    <t>4680295010876</t>
  </si>
  <si>
    <t>4680295010852</t>
  </si>
  <si>
    <t>4680295010883</t>
  </si>
  <si>
    <t>4680295010869</t>
  </si>
  <si>
    <t>4680295010661</t>
  </si>
  <si>
    <t>4680295152323</t>
  </si>
  <si>
    <t>4680295010654</t>
  </si>
  <si>
    <t>4680295152347</t>
  </si>
  <si>
    <t>4680295010913</t>
  </si>
  <si>
    <t>4680295010890</t>
  </si>
  <si>
    <t>4680295010920</t>
  </si>
  <si>
    <t>4680295010906</t>
  </si>
  <si>
    <t>4680295010685</t>
  </si>
  <si>
    <t>4680295152330</t>
  </si>
  <si>
    <t>4680295010678</t>
  </si>
  <si>
    <t>4680295152354</t>
  </si>
  <si>
    <t>4680295090915</t>
  </si>
  <si>
    <t>4680295090946</t>
  </si>
  <si>
    <t>4680295090977</t>
  </si>
  <si>
    <t>4680295102748</t>
  </si>
  <si>
    <t>4680295102755</t>
  </si>
  <si>
    <t>4680295102762</t>
  </si>
  <si>
    <t>4680295090922</t>
  </si>
  <si>
    <t>4680295090953</t>
  </si>
  <si>
    <t>4680295090984</t>
  </si>
  <si>
    <t>4680295152361</t>
  </si>
  <si>
    <t>4680295018179</t>
  </si>
  <si>
    <t>4680295017653</t>
  </si>
  <si>
    <t>4680295068822</t>
  </si>
  <si>
    <t>4680295102779</t>
  </si>
  <si>
    <t>4680295023661</t>
  </si>
  <si>
    <t>4680295023678</t>
  </si>
  <si>
    <t>4680295023654</t>
  </si>
  <si>
    <t>4680295090939</t>
  </si>
  <si>
    <t>4680295090960</t>
  </si>
  <si>
    <t>4680295090991</t>
  </si>
  <si>
    <t>4680295204527</t>
  </si>
  <si>
    <t>4680295204534</t>
  </si>
  <si>
    <t>4680295204541</t>
  </si>
  <si>
    <t>4680295066675</t>
  </si>
  <si>
    <t>4680295066682</t>
  </si>
  <si>
    <t>4680295087472</t>
  </si>
  <si>
    <t>4680295056195</t>
  </si>
  <si>
    <t>4680295056171</t>
  </si>
  <si>
    <t>4680295056188</t>
  </si>
  <si>
    <t>4680295056218</t>
  </si>
  <si>
    <t>4680295056201</t>
  </si>
  <si>
    <t>4680295056232</t>
  </si>
  <si>
    <t>4680295097815</t>
  </si>
  <si>
    <t>4680295056225</t>
  </si>
  <si>
    <t>4680295056249</t>
  </si>
  <si>
    <t>4680295017844</t>
  </si>
  <si>
    <t>4680295017837</t>
  </si>
  <si>
    <t>4680295017783</t>
  </si>
  <si>
    <t>4680295017776</t>
  </si>
  <si>
    <t>4680295017769</t>
  </si>
  <si>
    <t>4680295017752</t>
  </si>
  <si>
    <t>4680295017820</t>
  </si>
  <si>
    <t>4680295017813</t>
  </si>
  <si>
    <t>4680295017806</t>
  </si>
  <si>
    <t>4680295017790</t>
  </si>
  <si>
    <t>4680295201540</t>
  </si>
  <si>
    <t>4680295201496</t>
  </si>
  <si>
    <t>4680295201519</t>
  </si>
  <si>
    <t>4680295201533</t>
  </si>
  <si>
    <t>4680295201557</t>
  </si>
  <si>
    <t>4680295201564</t>
  </si>
  <si>
    <t>4680295201571</t>
  </si>
  <si>
    <t>4680295201489</t>
  </si>
  <si>
    <t>4680295201502</t>
  </si>
  <si>
    <t>4680295201526</t>
  </si>
  <si>
    <t>4680295201588</t>
  </si>
  <si>
    <t>4680295204725</t>
  </si>
  <si>
    <t>14680295023262</t>
  </si>
  <si>
    <t>14680295023026</t>
  </si>
  <si>
    <t>14680295023040</t>
  </si>
  <si>
    <t>14680295023279</t>
  </si>
  <si>
    <t>14680295023033</t>
  </si>
  <si>
    <t>14680295023286</t>
  </si>
  <si>
    <t>14680295023057</t>
  </si>
  <si>
    <t>14680295023293</t>
  </si>
  <si>
    <t>14680295023064</t>
  </si>
  <si>
    <t>14680295199165</t>
  </si>
  <si>
    <t>14680295199158</t>
  </si>
  <si>
    <t>14680295199080</t>
  </si>
  <si>
    <t>14680295018183</t>
  </si>
  <si>
    <t>14680295018190</t>
  </si>
  <si>
    <t>14680295017957</t>
  </si>
  <si>
    <t>14680295075780</t>
  </si>
  <si>
    <t>14680295075834</t>
  </si>
  <si>
    <t>14680295027314</t>
  </si>
  <si>
    <t>14680295039386</t>
  </si>
  <si>
    <t>14680295039409</t>
  </si>
  <si>
    <t>14680295039416</t>
  </si>
  <si>
    <t>14680295075803</t>
  </si>
  <si>
    <t>14680295075858</t>
  </si>
  <si>
    <t>14680295075889</t>
  </si>
  <si>
    <t>14680295075797</t>
  </si>
  <si>
    <t>14680295075841</t>
  </si>
  <si>
    <t>14680295029905</t>
  </si>
  <si>
    <t>14680295075810</t>
  </si>
  <si>
    <t>14680295075865</t>
  </si>
  <si>
    <t>14680295039379</t>
  </si>
  <si>
    <t>14680295039393</t>
  </si>
  <si>
    <t>14680295075827</t>
  </si>
  <si>
    <t>14680295075872</t>
  </si>
  <si>
    <t>14680295018084</t>
  </si>
  <si>
    <t>14680295018091</t>
  </si>
  <si>
    <t>14680295017889</t>
  </si>
  <si>
    <t>14680295017896</t>
  </si>
  <si>
    <t>14680295079474</t>
  </si>
  <si>
    <t>14680295079481</t>
  </si>
  <si>
    <t>14680295039423</t>
  </si>
  <si>
    <t>14680295161810</t>
  </si>
  <si>
    <t>14680295161919</t>
  </si>
  <si>
    <t>14680295045073</t>
  </si>
  <si>
    <t>14680295045110</t>
  </si>
  <si>
    <t>14680295045158</t>
  </si>
  <si>
    <t>14680295045059</t>
  </si>
  <si>
    <t>14680295045097</t>
  </si>
  <si>
    <t>14680295045134</t>
  </si>
  <si>
    <t>14680295018060</t>
  </si>
  <si>
    <t>14680295007460</t>
  </si>
  <si>
    <t>14680295018077</t>
  </si>
  <si>
    <t>14680295007378</t>
  </si>
  <si>
    <t>14680295018282</t>
  </si>
  <si>
    <t>14680295018275</t>
  </si>
  <si>
    <t>14680295017865</t>
  </si>
  <si>
    <t>14680295017858</t>
  </si>
  <si>
    <t>14680295175121</t>
  </si>
  <si>
    <t>14680295175152</t>
  </si>
  <si>
    <t>14680295175145</t>
  </si>
  <si>
    <t>14680295175138</t>
  </si>
  <si>
    <t>14680295161865</t>
  </si>
  <si>
    <t>14680295161889</t>
  </si>
  <si>
    <t>14680295161902</t>
  </si>
  <si>
    <t>14680295161834</t>
  </si>
  <si>
    <t>14680295161841</t>
  </si>
  <si>
    <t>14680295161933</t>
  </si>
  <si>
    <t>14680295161827</t>
  </si>
  <si>
    <t>14680295161926</t>
  </si>
  <si>
    <t>14680295161872</t>
  </si>
  <si>
    <t>14680295161896</t>
  </si>
  <si>
    <t>14680295126291</t>
  </si>
  <si>
    <t>14680295126314</t>
  </si>
  <si>
    <t>14680295122170</t>
  </si>
  <si>
    <t>14680295044939</t>
  </si>
  <si>
    <t>14680295122187</t>
  </si>
  <si>
    <t>14680295044946</t>
  </si>
  <si>
    <t>14680295044953</t>
  </si>
  <si>
    <t>14680295023170</t>
  </si>
  <si>
    <t>14680295022999</t>
  </si>
  <si>
    <t>14680295022975</t>
  </si>
  <si>
    <t>14680295023163</t>
  </si>
  <si>
    <t>14680295022982</t>
  </si>
  <si>
    <t>14680295039652</t>
  </si>
  <si>
    <t>14680295039713</t>
  </si>
  <si>
    <t>14680295027413</t>
  </si>
  <si>
    <t>14680295027420</t>
  </si>
  <si>
    <t>14680295027437</t>
  </si>
  <si>
    <t>14680295027444</t>
  </si>
  <si>
    <t>14680295091049</t>
  </si>
  <si>
    <t>14680295091056</t>
  </si>
  <si>
    <t>14680295018152</t>
  </si>
  <si>
    <t>14680295018169</t>
  </si>
  <si>
    <t>14680295017940</t>
  </si>
  <si>
    <t>14680295039775</t>
  </si>
  <si>
    <t>14680295097690</t>
  </si>
  <si>
    <t>14680295097706</t>
  </si>
  <si>
    <t>14680295029998</t>
  </si>
  <si>
    <t>14680295204593</t>
  </si>
  <si>
    <t>14680295204609</t>
  </si>
  <si>
    <t>14680295039645</t>
  </si>
  <si>
    <t>14680295039706</t>
  </si>
  <si>
    <t>14680295039768</t>
  </si>
  <si>
    <t>14680295039638</t>
  </si>
  <si>
    <t>14680295039690</t>
  </si>
  <si>
    <t>14680295039751</t>
  </si>
  <si>
    <t>14680295039676</t>
  </si>
  <si>
    <t>14680295039737</t>
  </si>
  <si>
    <t>14680295039799</t>
  </si>
  <si>
    <t>14680295029967</t>
  </si>
  <si>
    <t>14680295030017</t>
  </si>
  <si>
    <t>14680295018213</t>
  </si>
  <si>
    <t>14680295018220</t>
  </si>
  <si>
    <t>14680295017988</t>
  </si>
  <si>
    <t>14680295027406</t>
  </si>
  <si>
    <t>14680295030000</t>
  </si>
  <si>
    <t>14680295039782</t>
  </si>
  <si>
    <t>14680295039621</t>
  </si>
  <si>
    <t>14680295023187</t>
  </si>
  <si>
    <t>14680295023194</t>
  </si>
  <si>
    <t>14680295022920</t>
  </si>
  <si>
    <t>14680295022913</t>
  </si>
  <si>
    <t>14680295022937</t>
  </si>
  <si>
    <t>14680295023217</t>
  </si>
  <si>
    <t>14680295023200</t>
  </si>
  <si>
    <t>14680295029974</t>
  </si>
  <si>
    <t>14680295029981</t>
  </si>
  <si>
    <t>14680295030024</t>
  </si>
  <si>
    <t>14680295194849</t>
  </si>
  <si>
    <t>14680295194856</t>
  </si>
  <si>
    <t>14680295194825</t>
  </si>
  <si>
    <t>14680295199110</t>
  </si>
  <si>
    <t>14680295199141</t>
  </si>
  <si>
    <t>14680295199103</t>
  </si>
  <si>
    <t>14680295199134</t>
  </si>
  <si>
    <t>14680295199097</t>
  </si>
  <si>
    <t>14680295199127</t>
  </si>
  <si>
    <t>14680295045219</t>
  </si>
  <si>
    <t>14680295045257</t>
  </si>
  <si>
    <t>14680295045202</t>
  </si>
  <si>
    <t>14680295045240</t>
  </si>
  <si>
    <t>14680295199172</t>
  </si>
  <si>
    <t>14680295054099</t>
  </si>
  <si>
    <t>14680295054167</t>
  </si>
  <si>
    <t>14680295054143</t>
  </si>
  <si>
    <t>14680295054105</t>
  </si>
  <si>
    <t>14680295054129</t>
  </si>
  <si>
    <t>14680295054150</t>
  </si>
  <si>
    <t>14680295054112</t>
  </si>
  <si>
    <t>14680295054136</t>
  </si>
  <si>
    <t>14680295054174</t>
  </si>
  <si>
    <t>14680295007439</t>
  </si>
  <si>
    <t>14680295007446</t>
  </si>
  <si>
    <t>14680295007385</t>
  </si>
  <si>
    <t>14680295007392</t>
  </si>
  <si>
    <t>14680295027338</t>
  </si>
  <si>
    <t>14680295027369</t>
  </si>
  <si>
    <t>14680295027345</t>
  </si>
  <si>
    <t>14680295027376</t>
  </si>
  <si>
    <t>14680295102783</t>
  </si>
  <si>
    <t>14680295102790</t>
  </si>
  <si>
    <t>14680295102806</t>
  </si>
  <si>
    <t>14680295019951</t>
  </si>
  <si>
    <t>14680295019968</t>
  </si>
  <si>
    <t>14680295019715</t>
  </si>
  <si>
    <t>14680295019722</t>
  </si>
  <si>
    <t>14680295019975</t>
  </si>
  <si>
    <t>14680295019982</t>
  </si>
  <si>
    <t>14680295019739</t>
  </si>
  <si>
    <t>14680295019913</t>
  </si>
  <si>
    <t>14680295019920</t>
  </si>
  <si>
    <t>14680295019685</t>
  </si>
  <si>
    <t>14680295019890</t>
  </si>
  <si>
    <t>14680295019906</t>
  </si>
  <si>
    <t>14680295020094</t>
  </si>
  <si>
    <t>14680295020100</t>
  </si>
  <si>
    <t>14680295019807</t>
  </si>
  <si>
    <t>14680295019814</t>
  </si>
  <si>
    <t>14680295023149</t>
  </si>
  <si>
    <t>14680295023132</t>
  </si>
  <si>
    <t>14680295020117</t>
  </si>
  <si>
    <t>14680295020124</t>
  </si>
  <si>
    <t>14680295019821</t>
  </si>
  <si>
    <t>14680295020131</t>
  </si>
  <si>
    <t>14680295020148</t>
  </si>
  <si>
    <t>14680295019838</t>
  </si>
  <si>
    <t>14680295079498</t>
  </si>
  <si>
    <t>14680295079511</t>
  </si>
  <si>
    <t>14680295079535</t>
  </si>
  <si>
    <t>14680295018121</t>
  </si>
  <si>
    <t>14680295018138</t>
  </si>
  <si>
    <t>14680295017926</t>
  </si>
  <si>
    <t>14680295066696</t>
  </si>
  <si>
    <t>14680295066702</t>
  </si>
  <si>
    <t>14680295066719</t>
  </si>
  <si>
    <t>14680295020155</t>
  </si>
  <si>
    <t>14680295019845</t>
  </si>
  <si>
    <t>14680295126260</t>
  </si>
  <si>
    <t>14680295126192</t>
  </si>
  <si>
    <t>14680295126222</t>
  </si>
  <si>
    <t>14680295022883</t>
  </si>
  <si>
    <t>14680295022906</t>
  </si>
  <si>
    <t>14680295022890</t>
  </si>
  <si>
    <t>14680295019999</t>
  </si>
  <si>
    <t>14680295020001</t>
  </si>
  <si>
    <t>14680295019746</t>
  </si>
  <si>
    <t>14680295194863</t>
  </si>
  <si>
    <t>14680295175046</t>
  </si>
  <si>
    <t>14680295175039</t>
  </si>
  <si>
    <t>14680295175107</t>
  </si>
  <si>
    <t>14680295175060</t>
  </si>
  <si>
    <t>14680295161858</t>
  </si>
  <si>
    <t>14680295194832</t>
  </si>
  <si>
    <t>14680295019852</t>
  </si>
  <si>
    <t>14680295019869</t>
  </si>
  <si>
    <t>14680295019654</t>
  </si>
  <si>
    <t>14680295091025</t>
  </si>
  <si>
    <t>14680295091032</t>
  </si>
  <si>
    <t>14680295079504</t>
  </si>
  <si>
    <t>14680295079528</t>
  </si>
  <si>
    <t>14680295020056</t>
  </si>
  <si>
    <t>14680295020063</t>
  </si>
  <si>
    <t>14680295019777</t>
  </si>
  <si>
    <t>14680295019784</t>
  </si>
  <si>
    <t>14680295029912</t>
  </si>
  <si>
    <t>14680295029929</t>
  </si>
  <si>
    <t>14680295039454</t>
  </si>
  <si>
    <t>14680295126215</t>
  </si>
  <si>
    <t>14680295126246</t>
  </si>
  <si>
    <t>14680295126253</t>
  </si>
  <si>
    <t>14680295126208</t>
  </si>
  <si>
    <t>14680295126239</t>
  </si>
  <si>
    <t>14680295126277</t>
  </si>
  <si>
    <t>14680295020018</t>
  </si>
  <si>
    <t>14680295020025</t>
  </si>
  <si>
    <t>14680295019753</t>
  </si>
  <si>
    <t>14680295027321</t>
  </si>
  <si>
    <t>14680295027352</t>
  </si>
  <si>
    <t>14680295027383</t>
  </si>
  <si>
    <t>14680295027390</t>
  </si>
  <si>
    <t>14680295020032</t>
  </si>
  <si>
    <t>14680295020049</t>
  </si>
  <si>
    <t>14680295019760</t>
  </si>
  <si>
    <t>14680295019876</t>
  </si>
  <si>
    <t>14680295019883</t>
  </si>
  <si>
    <t>14680295019661</t>
  </si>
  <si>
    <t>14680295019678</t>
  </si>
  <si>
    <t>14680295020070</t>
  </si>
  <si>
    <t>14680295020087</t>
  </si>
  <si>
    <t>14680295019791</t>
  </si>
  <si>
    <t>14680295019937</t>
  </si>
  <si>
    <t>14680295019944</t>
  </si>
  <si>
    <t>14680295019692</t>
  </si>
  <si>
    <t>14680295019708</t>
  </si>
  <si>
    <t>14680295039430</t>
  </si>
  <si>
    <t>14680295039447</t>
  </si>
  <si>
    <t>14680295097676</t>
  </si>
  <si>
    <t>14680295039461</t>
  </si>
  <si>
    <t>14680295039669</t>
  </si>
  <si>
    <t>14680295039720</t>
  </si>
  <si>
    <t>14680295039683</t>
  </si>
  <si>
    <t>14680295039744</t>
  </si>
  <si>
    <t>14680295091001</t>
  </si>
  <si>
    <t>14680295091018</t>
  </si>
  <si>
    <t>14680295165085</t>
  </si>
  <si>
    <t>14680295165092</t>
  </si>
  <si>
    <t>14680295165115</t>
  </si>
  <si>
    <t>14680295161728</t>
  </si>
  <si>
    <t>14680295161780</t>
  </si>
  <si>
    <t>14680295165146</t>
  </si>
  <si>
    <t>14680295161759</t>
  </si>
  <si>
    <t>14680295165153</t>
  </si>
  <si>
    <t>14680295165139</t>
  </si>
  <si>
    <t>14680295161735</t>
  </si>
  <si>
    <t>14680295161766</t>
  </si>
  <si>
    <t>14680295161742</t>
  </si>
  <si>
    <t>14680295165122</t>
  </si>
  <si>
    <t>14680295165108</t>
  </si>
  <si>
    <t>14680295161797</t>
  </si>
  <si>
    <t>14680295161773</t>
  </si>
  <si>
    <t>14680295161803</t>
  </si>
  <si>
    <t>14680295054297</t>
  </si>
  <si>
    <t>14680295054211</t>
  </si>
  <si>
    <t>14680295054259</t>
  </si>
  <si>
    <t>14680295054242</t>
  </si>
  <si>
    <t>14680295054280</t>
  </si>
  <si>
    <t>14680295054310</t>
  </si>
  <si>
    <t>14680295054235</t>
  </si>
  <si>
    <t>14680295054273</t>
  </si>
  <si>
    <t>14680295054303</t>
  </si>
  <si>
    <t>14680295054228</t>
  </si>
  <si>
    <t>14680295054266</t>
  </si>
  <si>
    <t>14680295175176</t>
  </si>
  <si>
    <t>14680295175282</t>
  </si>
  <si>
    <t>14680295172847</t>
  </si>
  <si>
    <t>14680295172816</t>
  </si>
  <si>
    <t>14680295172823</t>
  </si>
  <si>
    <t>14680295172830</t>
  </si>
  <si>
    <t>14680295172854</t>
  </si>
  <si>
    <t>14680295175183</t>
  </si>
  <si>
    <t>14680295107122</t>
  </si>
  <si>
    <t>14680295107108</t>
  </si>
  <si>
    <t>14680295175190</t>
  </si>
  <si>
    <t>14680295175305</t>
  </si>
  <si>
    <t>14680295175312</t>
  </si>
  <si>
    <t>14680295107139</t>
  </si>
  <si>
    <t>14680295107115</t>
  </si>
  <si>
    <t>14680295175213</t>
  </si>
  <si>
    <t>14680295175336</t>
  </si>
  <si>
    <t>14680295175350</t>
  </si>
  <si>
    <t>14680295175251</t>
  </si>
  <si>
    <t>14680295022968</t>
  </si>
  <si>
    <t>14680295044908</t>
  </si>
  <si>
    <t>14680295022951</t>
  </si>
  <si>
    <t>14680295030109</t>
  </si>
  <si>
    <t>14680295023156</t>
  </si>
  <si>
    <t>14680295023231</t>
  </si>
  <si>
    <t>14680295022944</t>
  </si>
  <si>
    <t>14680295023224</t>
  </si>
  <si>
    <t>14680295175275</t>
  </si>
  <si>
    <t>14680295175374</t>
  </si>
  <si>
    <t>14680295044915</t>
  </si>
  <si>
    <t>14680295044922</t>
  </si>
  <si>
    <t>14680295097713</t>
  </si>
  <si>
    <t>14680295097720</t>
  </si>
  <si>
    <t>14680295122163</t>
  </si>
  <si>
    <t>14680295044830</t>
  </si>
  <si>
    <t>14680295044847</t>
  </si>
  <si>
    <t>14680295044892</t>
  </si>
  <si>
    <t>14680295044816</t>
  </si>
  <si>
    <t>14680295044854</t>
  </si>
  <si>
    <t>14680295027451</t>
  </si>
  <si>
    <t>14680295027482</t>
  </si>
  <si>
    <t>14680295030048</t>
  </si>
  <si>
    <t>14680295030055</t>
  </si>
  <si>
    <t>14680295030062</t>
  </si>
  <si>
    <t>14680295030031</t>
  </si>
  <si>
    <t>14680295030079</t>
  </si>
  <si>
    <t>14680295204623</t>
  </si>
  <si>
    <t>14680295204630</t>
  </si>
  <si>
    <t>14680295204647</t>
  </si>
  <si>
    <t>14680295027468</t>
  </si>
  <si>
    <t>14680295027475</t>
  </si>
  <si>
    <t>14680295027499</t>
  </si>
  <si>
    <t>14680295044823</t>
  </si>
  <si>
    <t>14680295044885</t>
  </si>
  <si>
    <t>14680295044861</t>
  </si>
  <si>
    <t>14680295044809</t>
  </si>
  <si>
    <t>14680295044878</t>
  </si>
  <si>
    <t>14680295165160</t>
  </si>
  <si>
    <t>14680295175169</t>
  </si>
  <si>
    <t>14680295204661</t>
  </si>
  <si>
    <t>14680295204685</t>
  </si>
  <si>
    <t>14680295204708</t>
  </si>
  <si>
    <t>14680295027505</t>
  </si>
  <si>
    <t>14680295027543</t>
  </si>
  <si>
    <t>14680295027581</t>
  </si>
  <si>
    <t>14680295097737</t>
  </si>
  <si>
    <t>14680295097744</t>
  </si>
  <si>
    <t>14680295097751</t>
  </si>
  <si>
    <t>14680295053894</t>
  </si>
  <si>
    <t>14680295053955</t>
  </si>
  <si>
    <t>14680295054020</t>
  </si>
  <si>
    <t>14680295053849</t>
  </si>
  <si>
    <t>14680295053900</t>
  </si>
  <si>
    <t>14680295053962</t>
  </si>
  <si>
    <t>14680295053832</t>
  </si>
  <si>
    <t>14680295053993</t>
  </si>
  <si>
    <t>14680295053887</t>
  </si>
  <si>
    <t>14680295053948</t>
  </si>
  <si>
    <t>14680295054013</t>
  </si>
  <si>
    <t>14680295027512</t>
  </si>
  <si>
    <t>14680295027550</t>
  </si>
  <si>
    <t>14680295027598</t>
  </si>
  <si>
    <t>14680295107085</t>
  </si>
  <si>
    <t>14680295107092</t>
  </si>
  <si>
    <t>14680295053856</t>
  </si>
  <si>
    <t>14680295053917</t>
  </si>
  <si>
    <t>14680295053979</t>
  </si>
  <si>
    <t>14680295053863</t>
  </si>
  <si>
    <t>14680295053924</t>
  </si>
  <si>
    <t>14680295053986</t>
  </si>
  <si>
    <t>14680295053870</t>
  </si>
  <si>
    <t>14680295053931</t>
  </si>
  <si>
    <t>14680295054006</t>
  </si>
  <si>
    <t>14680295027529</t>
  </si>
  <si>
    <t>14680295027567</t>
  </si>
  <si>
    <t>14680295027536</t>
  </si>
  <si>
    <t>14680295027574</t>
  </si>
  <si>
    <t>14680295030086</t>
  </si>
  <si>
    <t>14680295030093</t>
  </si>
  <si>
    <t>14680295027604</t>
  </si>
  <si>
    <t>14680295204654</t>
  </si>
  <si>
    <t>14680295204678</t>
  </si>
  <si>
    <t>14680295204692</t>
  </si>
  <si>
    <t>14680295023323</t>
  </si>
  <si>
    <t>14680295023361</t>
  </si>
  <si>
    <t>14680295023118</t>
  </si>
  <si>
    <t>14680295027802</t>
  </si>
  <si>
    <t>14680295027819</t>
  </si>
  <si>
    <t>14680295045196</t>
  </si>
  <si>
    <t>14680295045172</t>
  </si>
  <si>
    <t>14680295045189</t>
  </si>
  <si>
    <t>14680295023330</t>
  </si>
  <si>
    <t>14680295023378</t>
  </si>
  <si>
    <t>14680295023347</t>
  </si>
  <si>
    <t>14680295023385</t>
  </si>
  <si>
    <t>14680295023125</t>
  </si>
  <si>
    <t>14680295023354</t>
  </si>
  <si>
    <t>14680295023392</t>
  </si>
  <si>
    <t>14680295030123</t>
  </si>
  <si>
    <t>14680295030130</t>
  </si>
  <si>
    <t>14680295045165</t>
  </si>
  <si>
    <t>14680295045042</t>
  </si>
  <si>
    <t>14680295045080</t>
  </si>
  <si>
    <t>14680295045127</t>
  </si>
  <si>
    <t>14680295097768</t>
  </si>
  <si>
    <t>14680295097775</t>
  </si>
  <si>
    <t>14680295097782</t>
  </si>
  <si>
    <t>14680295030147</t>
  </si>
  <si>
    <t>14680295045066</t>
  </si>
  <si>
    <t>14680295045103</t>
  </si>
  <si>
    <t>14680295045141</t>
  </si>
  <si>
    <t>14680295122118</t>
  </si>
  <si>
    <t>14680295204579</t>
  </si>
  <si>
    <t>14680295122132</t>
  </si>
  <si>
    <t>14680295172779</t>
  </si>
  <si>
    <t>14680295172809</t>
  </si>
  <si>
    <t>14680295018206</t>
  </si>
  <si>
    <t>14680295017964</t>
  </si>
  <si>
    <t>14680295017971</t>
  </si>
  <si>
    <t>14680295039546</t>
  </si>
  <si>
    <t>14680295204562</t>
  </si>
  <si>
    <t>14680295029936</t>
  </si>
  <si>
    <t>14680295029950</t>
  </si>
  <si>
    <t>14680295122125</t>
  </si>
  <si>
    <t>14680295122149</t>
  </si>
  <si>
    <t>14680295122156</t>
  </si>
  <si>
    <t>14680295018145</t>
  </si>
  <si>
    <t>14680295007668</t>
  </si>
  <si>
    <t>14680295007408</t>
  </si>
  <si>
    <t>14680295039577</t>
  </si>
  <si>
    <t>14680295039485</t>
  </si>
  <si>
    <t>14680295172786</t>
  </si>
  <si>
    <t>14680295039539</t>
  </si>
  <si>
    <t>14680295039591</t>
  </si>
  <si>
    <t>14680295039607</t>
  </si>
  <si>
    <t>14680295039478</t>
  </si>
  <si>
    <t>14680295039492</t>
  </si>
  <si>
    <t>14680295029943</t>
  </si>
  <si>
    <t>14680295039560</t>
  </si>
  <si>
    <t>14680295039515</t>
  </si>
  <si>
    <t>14680295204555</t>
  </si>
  <si>
    <t>14680295172793</t>
  </si>
  <si>
    <t>14680295175398</t>
  </si>
  <si>
    <t>14680295068836</t>
  </si>
  <si>
    <t>14680295068850</t>
  </si>
  <si>
    <t>14680295068843</t>
  </si>
  <si>
    <t>14680295097683</t>
  </si>
  <si>
    <t>14680295039522</t>
  </si>
  <si>
    <t>14680295039584</t>
  </si>
  <si>
    <t>14680295039553</t>
  </si>
  <si>
    <t>14680295039614</t>
  </si>
  <si>
    <t>14680295168123</t>
  </si>
  <si>
    <t>14680295168109</t>
  </si>
  <si>
    <t>14680295168079</t>
  </si>
  <si>
    <t>14680295168062</t>
  </si>
  <si>
    <t>14680295168086</t>
  </si>
  <si>
    <t>14680295168093</t>
  </si>
  <si>
    <t>14680295168130</t>
  </si>
  <si>
    <t>14680295168116</t>
  </si>
  <si>
    <t>14680295044984</t>
  </si>
  <si>
    <t>14680295204715</t>
  </si>
  <si>
    <t>14680295023255</t>
  </si>
  <si>
    <t>14680295023019</t>
  </si>
  <si>
    <t>14680295023088</t>
  </si>
  <si>
    <t>14680295023248</t>
  </si>
  <si>
    <t>14680295023071</t>
  </si>
  <si>
    <t>14680295045004</t>
  </si>
  <si>
    <t>14680295102844</t>
  </si>
  <si>
    <t>14680295102851</t>
  </si>
  <si>
    <t>14680295102868</t>
  </si>
  <si>
    <t>14680295044960</t>
  </si>
  <si>
    <t>14680295075919</t>
  </si>
  <si>
    <t>14680295075896</t>
  </si>
  <si>
    <t>14680295075902</t>
  </si>
  <si>
    <t>14680295075940</t>
  </si>
  <si>
    <t>14680295075933</t>
  </si>
  <si>
    <t>14680295141416</t>
  </si>
  <si>
    <t>14680295141492</t>
  </si>
  <si>
    <t>14680295141409</t>
  </si>
  <si>
    <t>14680295141485</t>
  </si>
  <si>
    <t>14680295141461</t>
  </si>
  <si>
    <t>14680295141546</t>
  </si>
  <si>
    <t>14680295141423</t>
  </si>
  <si>
    <t>14680295141508</t>
  </si>
  <si>
    <t>14680295141478</t>
  </si>
  <si>
    <t>14680295141553</t>
  </si>
  <si>
    <t>14680295141430</t>
  </si>
  <si>
    <t>14680295141515</t>
  </si>
  <si>
    <t>14680295141447</t>
  </si>
  <si>
    <t>14680295141522</t>
  </si>
  <si>
    <t>14680295141454</t>
  </si>
  <si>
    <t>14680295141539</t>
  </si>
  <si>
    <t>14680295054181</t>
  </si>
  <si>
    <t>14680295054198</t>
  </si>
  <si>
    <t>14680295054204</t>
  </si>
  <si>
    <t>14680295141584</t>
  </si>
  <si>
    <t>14680295141614</t>
  </si>
  <si>
    <t>14680295141652</t>
  </si>
  <si>
    <t>14680295141669</t>
  </si>
  <si>
    <t>14680295141560</t>
  </si>
  <si>
    <t>14680295141591</t>
  </si>
  <si>
    <t>14680295141621</t>
  </si>
  <si>
    <t>14680295141676</t>
  </si>
  <si>
    <t>14680295141638</t>
  </si>
  <si>
    <t>14680295141577</t>
  </si>
  <si>
    <t>14680295141607</t>
  </si>
  <si>
    <t>14680295141645</t>
  </si>
  <si>
    <t>14680295054044</t>
  </si>
  <si>
    <t>14680295054051</t>
  </si>
  <si>
    <t>14680295054082</t>
  </si>
  <si>
    <t>14680295027635</t>
  </si>
  <si>
    <t>14680295027710</t>
  </si>
  <si>
    <t>14680295027673</t>
  </si>
  <si>
    <t>14680295027758</t>
  </si>
  <si>
    <t>14680295027642</t>
  </si>
  <si>
    <t>14680295027727</t>
  </si>
  <si>
    <t>14680295027680</t>
  </si>
  <si>
    <t>14680295027765</t>
  </si>
  <si>
    <t>14680295107153</t>
  </si>
  <si>
    <t>14680295107177</t>
  </si>
  <si>
    <t>14680295107160</t>
  </si>
  <si>
    <t>14680295107184</t>
  </si>
  <si>
    <t>14680295027611</t>
  </si>
  <si>
    <t>14680295027697</t>
  </si>
  <si>
    <t>14680295027772</t>
  </si>
  <si>
    <t>14680295027628</t>
  </si>
  <si>
    <t>14680295027703</t>
  </si>
  <si>
    <t>14680295054068</t>
  </si>
  <si>
    <t>14680295141355</t>
  </si>
  <si>
    <t>14680295141270</t>
  </si>
  <si>
    <t>14680295054075</t>
  </si>
  <si>
    <t>14680295054037</t>
  </si>
  <si>
    <t>14680295141393</t>
  </si>
  <si>
    <t>14680295141294</t>
  </si>
  <si>
    <t>14680295141386</t>
  </si>
  <si>
    <t>14680295141287</t>
  </si>
  <si>
    <t>14680295141324</t>
  </si>
  <si>
    <t>14680295141348</t>
  </si>
  <si>
    <t>14680295027659</t>
  </si>
  <si>
    <t>14680295027734</t>
  </si>
  <si>
    <t>14680295027789</t>
  </si>
  <si>
    <t>14680295027666</t>
  </si>
  <si>
    <t>14680295027741</t>
  </si>
  <si>
    <t>14680295027796</t>
  </si>
  <si>
    <t>14680295141317</t>
  </si>
  <si>
    <t>14680295141331</t>
  </si>
  <si>
    <t>14680295141379</t>
  </si>
  <si>
    <t>14680295141300</t>
  </si>
  <si>
    <t>14680295141362</t>
  </si>
  <si>
    <t>14680295154652</t>
  </si>
  <si>
    <t>14680295154706</t>
  </si>
  <si>
    <t>14680295154669</t>
  </si>
  <si>
    <t>14680295154683</t>
  </si>
  <si>
    <t>14680295154676</t>
  </si>
  <si>
    <t>14680295154645</t>
  </si>
  <si>
    <t>14680295154720</t>
  </si>
  <si>
    <t>14680295154737</t>
  </si>
  <si>
    <t>14680295154713</t>
  </si>
  <si>
    <t>14680295154690</t>
  </si>
  <si>
    <t>14680295154744</t>
  </si>
  <si>
    <t>14680295194801</t>
  </si>
  <si>
    <t>14680295194818</t>
  </si>
  <si>
    <t>14680295204586</t>
  </si>
  <si>
    <t>14680295204616</t>
  </si>
  <si>
    <t>14680295030116</t>
  </si>
  <si>
    <t>14680295044991</t>
  </si>
  <si>
    <t>14680295045226</t>
  </si>
  <si>
    <t>14680295045035</t>
  </si>
  <si>
    <t>14680295045233</t>
  </si>
  <si>
    <t>14680295023309</t>
  </si>
  <si>
    <t>14680295044977</t>
  </si>
  <si>
    <t>14680295045011</t>
  </si>
  <si>
    <t>14680295107146</t>
  </si>
  <si>
    <t>14680295045028</t>
  </si>
  <si>
    <t>14680295023095</t>
  </si>
  <si>
    <t>14680295023002</t>
  </si>
  <si>
    <t>14680295023316</t>
  </si>
  <si>
    <t>14680295023101</t>
  </si>
  <si>
    <t>14680295017711</t>
  </si>
  <si>
    <t>14680295017704</t>
  </si>
  <si>
    <t>14680295017698</t>
  </si>
  <si>
    <t>14680295017681</t>
  </si>
  <si>
    <t>14680295017674</t>
  </si>
  <si>
    <t>14680295017667</t>
  </si>
  <si>
    <t>14680295017735</t>
  </si>
  <si>
    <t>14680295017728</t>
  </si>
  <si>
    <t>14680295087448</t>
  </si>
  <si>
    <t>14680295087431</t>
  </si>
  <si>
    <t>14680295122101</t>
  </si>
  <si>
    <t>14680295017742</t>
  </si>
  <si>
    <t>14680295075773</t>
  </si>
  <si>
    <t>14680295018251</t>
  </si>
  <si>
    <t>14680295018237</t>
  </si>
  <si>
    <t>14680295018268</t>
  </si>
  <si>
    <t>14680295018244</t>
  </si>
  <si>
    <t>14680295018046</t>
  </si>
  <si>
    <t>14680295018039</t>
  </si>
  <si>
    <t>14680295122200</t>
  </si>
  <si>
    <t>14680295122217</t>
  </si>
  <si>
    <t>14680295122194</t>
  </si>
  <si>
    <t>14680295087462</t>
  </si>
  <si>
    <t>14680295097799</t>
  </si>
  <si>
    <t>14680295097805</t>
  </si>
  <si>
    <t>14680295107191</t>
  </si>
  <si>
    <t>14680295056154</t>
  </si>
  <si>
    <t>14680295087455</t>
  </si>
  <si>
    <t>14680295056161</t>
  </si>
  <si>
    <t>14680295018053</t>
  </si>
  <si>
    <t>14680295017643</t>
  </si>
  <si>
    <t>14680295010835</t>
  </si>
  <si>
    <t>14680295010811</t>
  </si>
  <si>
    <t>14680295010842</t>
  </si>
  <si>
    <t>14680295010828</t>
  </si>
  <si>
    <t>14680295010798</t>
  </si>
  <si>
    <t>14680295010774</t>
  </si>
  <si>
    <t>14680295010804</t>
  </si>
  <si>
    <t>14680295010781</t>
  </si>
  <si>
    <t>14680295007323</t>
  </si>
  <si>
    <t>14680295007316</t>
  </si>
  <si>
    <t>14680295007309</t>
  </si>
  <si>
    <t>14680295007293</t>
  </si>
  <si>
    <t>14680295045264</t>
  </si>
  <si>
    <t>14680295045288</t>
  </si>
  <si>
    <t>14680295010712</t>
  </si>
  <si>
    <t>14680295107009</t>
  </si>
  <si>
    <t>14680295010699</t>
  </si>
  <si>
    <t>14680295107047</t>
  </si>
  <si>
    <t>14680295010729</t>
  </si>
  <si>
    <t>14680295107023</t>
  </si>
  <si>
    <t>14680295010705</t>
  </si>
  <si>
    <t>14680295107061</t>
  </si>
  <si>
    <t>14680295010583</t>
  </si>
  <si>
    <t>14680295010576</t>
  </si>
  <si>
    <t>14680295045271</t>
  </si>
  <si>
    <t>14680295045295</t>
  </si>
  <si>
    <t>14680295010750</t>
  </si>
  <si>
    <t>14680295107016</t>
  </si>
  <si>
    <t>14680295010736</t>
  </si>
  <si>
    <t>14680295107054</t>
  </si>
  <si>
    <t>14680295010767</t>
  </si>
  <si>
    <t>14680295107030</t>
  </si>
  <si>
    <t>14680295010743</t>
  </si>
  <si>
    <t>14680295107078</t>
  </si>
  <si>
    <t>14680295010606</t>
  </si>
  <si>
    <t>14680295010590</t>
  </si>
  <si>
    <t>14680295007361</t>
  </si>
  <si>
    <t>14680295007354</t>
  </si>
  <si>
    <t>14680295007347</t>
  </si>
  <si>
    <t>14680295007330</t>
  </si>
  <si>
    <t>14680295018022</t>
  </si>
  <si>
    <t>14680295018015</t>
  </si>
  <si>
    <t>14680295018008</t>
  </si>
  <si>
    <t>14680295017995</t>
  </si>
  <si>
    <t>14680295010644</t>
  </si>
  <si>
    <t>14680295010637</t>
  </si>
  <si>
    <t>14680295010620</t>
  </si>
  <si>
    <t>14680295010613</t>
  </si>
  <si>
    <t>14680295010873</t>
  </si>
  <si>
    <t>14680295010859</t>
  </si>
  <si>
    <t>14680295010880</t>
  </si>
  <si>
    <t>14680295010866</t>
  </si>
  <si>
    <t>14680295010668</t>
  </si>
  <si>
    <t>14680295152320</t>
  </si>
  <si>
    <t>14680295010651</t>
  </si>
  <si>
    <t>14680295152344</t>
  </si>
  <si>
    <t>14680295010910</t>
  </si>
  <si>
    <t>14680295010897</t>
  </si>
  <si>
    <t>14680295010927</t>
  </si>
  <si>
    <t>14680295010903</t>
  </si>
  <si>
    <t>14680295010682</t>
  </si>
  <si>
    <t>14680295152337</t>
  </si>
  <si>
    <t>14680295010675</t>
  </si>
  <si>
    <t>14680295152351</t>
  </si>
  <si>
    <t>14680295090912</t>
  </si>
  <si>
    <t>14680295090943</t>
  </si>
  <si>
    <t>14680295090974</t>
  </si>
  <si>
    <t>14680295102745</t>
  </si>
  <si>
    <t>14680295102752</t>
  </si>
  <si>
    <t>14680295102769</t>
  </si>
  <si>
    <t>14680295090929</t>
  </si>
  <si>
    <t>14680295090950</t>
  </si>
  <si>
    <t>14680295090981</t>
  </si>
  <si>
    <t>14680295152368</t>
  </si>
  <si>
    <t>14680295018176</t>
  </si>
  <si>
    <t>14680295017650</t>
  </si>
  <si>
    <t>14680295068829</t>
  </si>
  <si>
    <t>14680295102776</t>
  </si>
  <si>
    <t>14680295023668</t>
  </si>
  <si>
    <t>14680295023675</t>
  </si>
  <si>
    <t>14680295023651</t>
  </si>
  <si>
    <t>14680295090936</t>
  </si>
  <si>
    <t>14680295090967</t>
  </si>
  <si>
    <t>14680295090998</t>
  </si>
  <si>
    <t>14680295204524</t>
  </si>
  <si>
    <t>14680295204531</t>
  </si>
  <si>
    <t>14680295204548</t>
  </si>
  <si>
    <t>14680295066672</t>
  </si>
  <si>
    <t>14680295066689</t>
  </si>
  <si>
    <t>14680295087479</t>
  </si>
  <si>
    <t>14680295056192</t>
  </si>
  <si>
    <t>14680295056178</t>
  </si>
  <si>
    <t>14680295056185</t>
  </si>
  <si>
    <t>14680295056215</t>
  </si>
  <si>
    <t>14680295056208</t>
  </si>
  <si>
    <t>14680295056239</t>
  </si>
  <si>
    <t>14680295097812</t>
  </si>
  <si>
    <t>14680295056222</t>
  </si>
  <si>
    <t>14680295056246</t>
  </si>
  <si>
    <t>14680295017841</t>
  </si>
  <si>
    <t>14680295017834</t>
  </si>
  <si>
    <t>14680295017780</t>
  </si>
  <si>
    <t>14680295017773</t>
  </si>
  <si>
    <t>14680295017766</t>
  </si>
  <si>
    <t>14680295017759</t>
  </si>
  <si>
    <t>14680295017827</t>
  </si>
  <si>
    <t>14680295017810</t>
  </si>
  <si>
    <t>14680295017803</t>
  </si>
  <si>
    <t>14680295017797</t>
  </si>
  <si>
    <t>14680295201547</t>
  </si>
  <si>
    <t>14680295201493</t>
  </si>
  <si>
    <t>14680295201516</t>
  </si>
  <si>
    <t>14680295201530</t>
  </si>
  <si>
    <t>14680295201554</t>
  </si>
  <si>
    <t>14680295201561</t>
  </si>
  <si>
    <t>14680295201578</t>
  </si>
  <si>
    <t>14680295201486</t>
  </si>
  <si>
    <t>14680295201509</t>
  </si>
  <si>
    <t>14680295201523</t>
  </si>
  <si>
    <t>14680295201585</t>
  </si>
  <si>
    <t>14680295204722</t>
  </si>
  <si>
    <t>C</t>
  </si>
  <si>
    <t>A</t>
  </si>
  <si>
    <t>NEW</t>
  </si>
  <si>
    <t>B</t>
  </si>
  <si>
    <t>OUT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</si>
</sst>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6">
    <font>
      <sz val="10"/>
      <name val="Arial"/>
      <family val="2"/>
    </font>
    <font>
      <sz val="11"/>
      <color indexed="8"/>
      <name val="Calibri"/>
      <family val="2"/>
    </font>
    <font>
      <sz val="8"/>
      <name val="Arial"/>
      <family val="2"/>
    </font>
    <font>
      <sz val="8"/>
      <color indexed="12"/>
      <name val="Arial"/>
      <family val="2"/>
    </font>
    <font>
      <b/>
      <sz val="8"/>
      <color indexed="9"/>
      <name val="Arial"/>
      <family val="2"/>
    </font>
    <font>
      <b/>
      <sz val="8"/>
      <color indexed="13"/>
      <name val="Arial"/>
      <family val="2"/>
    </font>
    <font>
      <b/>
      <sz val="8"/>
      <color indexed="18"/>
      <name val="Arial"/>
      <family val="2"/>
    </font>
    <font>
      <u val="single"/>
      <sz val="10"/>
      <color indexed="12"/>
      <name val="Arial"/>
      <family val="2"/>
    </font>
    <font>
      <b/>
      <sz val="8"/>
      <name val="Arial"/>
      <family val="2"/>
    </font>
    <font>
      <b/>
      <sz val="8"/>
      <color indexed="12"/>
      <name val="Arial"/>
      <family val="2"/>
    </font>
    <font>
      <sz val="8"/>
      <color indexed="13"/>
      <name val="Arial"/>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hair">
        <color indexed="8"/>
      </left>
      <right/>
      <top/>
      <bottom/>
    </border>
    <border>
      <left/>
      <right/>
      <top/>
      <bottom style="hair">
        <color indexed="8"/>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29"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1"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0"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33" borderId="0" xfId="0" applyFont="1" applyFill="1" applyBorder="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xf>
    <xf numFmtId="0" fontId="2" fillId="0" borderId="0" xfId="0" applyFont="1" applyFill="1" applyBorder="1" applyAlignment="1">
      <alignment/>
    </xf>
    <xf numFmtId="0" fontId="9" fillId="0" borderId="0" xfId="0" applyFont="1" applyFill="1" applyBorder="1" applyAlignment="1">
      <alignment/>
    </xf>
    <xf numFmtId="0" fontId="9" fillId="0" borderId="0" xfId="0" applyNumberFormat="1" applyFont="1" applyFill="1" applyBorder="1" applyAlignment="1">
      <alignment horizontal="right"/>
    </xf>
    <xf numFmtId="0" fontId="5" fillId="0" borderId="0" xfId="0" applyFont="1" applyFill="1" applyAlignment="1">
      <alignment horizontal="center" vertical="center"/>
    </xf>
    <xf numFmtId="14" fontId="10" fillId="0" borderId="0" xfId="0" applyNumberFormat="1" applyFont="1" applyFill="1" applyAlignment="1">
      <alignment horizontal="right"/>
    </xf>
    <xf numFmtId="0" fontId="7" fillId="0" borderId="0" xfId="42" applyNumberFormat="1" applyFont="1" applyFill="1" applyBorder="1" applyAlignment="1" applyProtection="1">
      <alignment horizontal="left"/>
      <protection/>
    </xf>
    <xf numFmtId="0" fontId="2" fillId="0" borderId="0" xfId="0" applyNumberFormat="1" applyFont="1" applyFill="1" applyAlignment="1">
      <alignment/>
    </xf>
    <xf numFmtId="4"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wrapText="1"/>
    </xf>
    <xf numFmtId="0" fontId="4" fillId="34" borderId="11" xfId="0"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0" fontId="2" fillId="0" borderId="0" xfId="0" applyFont="1" applyAlignment="1">
      <alignment horizontal="left" vertical="center"/>
    </xf>
    <xf numFmtId="49" fontId="2" fillId="0" borderId="10" xfId="0" applyNumberFormat="1" applyFont="1" applyBorder="1" applyAlignment="1">
      <alignment horizontal="left" vertical="center"/>
    </xf>
    <xf numFmtId="1" fontId="2" fillId="0" borderId="10" xfId="0" applyNumberFormat="1" applyFont="1" applyBorder="1" applyAlignment="1">
      <alignment horizontal="left" vertical="center"/>
    </xf>
    <xf numFmtId="0" fontId="2" fillId="0" borderId="12" xfId="0" applyFont="1" applyBorder="1" applyAlignment="1">
      <alignment horizontal="left" vertical="center"/>
    </xf>
    <xf numFmtId="0" fontId="4" fillId="34" borderId="11" xfId="56" applyFont="1" applyFill="1" applyBorder="1" applyAlignment="1">
      <alignment horizontal="center" vertical="center" wrapText="1"/>
      <protection/>
    </xf>
    <xf numFmtId="0" fontId="6" fillId="35" borderId="0" xfId="0" applyFont="1" applyFill="1" applyBorder="1" applyAlignment="1">
      <alignment horizontal="left" vertical="center"/>
    </xf>
    <xf numFmtId="0" fontId="4" fillId="34" borderId="0" xfId="56" applyFont="1" applyFill="1" applyBorder="1" applyAlignment="1">
      <alignment horizontal="center" vertical="center" wrapText="1"/>
      <protection/>
    </xf>
    <xf numFmtId="164" fontId="2" fillId="0" borderId="0"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49" fontId="2" fillId="0" borderId="10" xfId="0" applyNumberFormat="1" applyFont="1" applyBorder="1" applyAlignment="1" quotePrefix="1">
      <alignment horizontal="left" vertical="center"/>
    </xf>
    <xf numFmtId="49" fontId="2" fillId="0" borderId="12" xfId="0" applyNumberFormat="1" applyFont="1" applyBorder="1" applyAlignment="1" quotePrefix="1">
      <alignment horizontal="center" vertical="center"/>
    </xf>
    <xf numFmtId="0" fontId="6" fillId="35" borderId="15" xfId="0" applyFont="1" applyFill="1" applyBorder="1" applyAlignment="1">
      <alignment vertical="center"/>
    </xf>
    <xf numFmtId="0" fontId="8" fillId="33" borderId="0" xfId="62" applyFont="1" applyFill="1" applyBorder="1" applyAlignment="1">
      <alignment horizontal="left"/>
      <protection/>
    </xf>
    <xf numFmtId="0" fontId="8" fillId="33" borderId="16" xfId="62" applyFont="1" applyFill="1" applyBorder="1" applyAlignment="1">
      <alignment horizontal="left"/>
      <protection/>
    </xf>
    <xf numFmtId="0" fontId="2" fillId="0" borderId="0" xfId="0" applyFont="1" applyBorder="1" applyAlignment="1">
      <alignmen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3" xfId="57"/>
    <cellStyle name="Обычный 4" xfId="58"/>
    <cellStyle name="Обычный 4 2" xfId="59"/>
    <cellStyle name="Обычный 7" xfId="60"/>
    <cellStyle name="Обычный 9" xfId="61"/>
    <cellStyle name="Обычный_Автокомпонент с шапкой и окончанием"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dxfs count="8">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3</xdr:col>
      <xdr:colOff>95250</xdr:colOff>
      <xdr:row>7</xdr:row>
      <xdr:rowOff>114300</xdr:rowOff>
    </xdr:to>
    <xdr:pic>
      <xdr:nvPicPr>
        <xdr:cNvPr id="1" name="Рисунок 3" descr="C:\Users\dir\AppData\Local\Microsoft\Windows\INetCache\Content.Word\новый TRIALLI.JPG"/>
        <xdr:cNvPicPr preferRelativeResize="1">
          <a:picLocks noChangeAspect="1"/>
        </xdr:cNvPicPr>
      </xdr:nvPicPr>
      <xdr:blipFill>
        <a:blip r:embed="rId1"/>
        <a:stretch>
          <a:fillRect/>
        </a:stretch>
      </xdr:blipFill>
      <xdr:spPr>
        <a:xfrm>
          <a:off x="28575" y="66675"/>
          <a:ext cx="640080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Data\TempFolder%20)%20&#1089;%2027&#1048;&#1102;&#1085;&#1100;2019&#1075;%20for%20Tera%20XL%20Report\AIRLINE%20&#1056;&#1072;&#1079;&#1084;&#1077;&#1088;&#1099;%20(&#1060;&#1054;&#1058;&#1054;_&#1058;&#1054;&#1042;&#1040;&#1056;&#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0"/>
      <sheetName val="Концовка0"/>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768"/>
  <sheetViews>
    <sheetView tabSelected="1" zoomScalePageLayoutView="0" workbookViewId="0" topLeftCell="A1">
      <selection activeCell="U21" sqref="U21"/>
    </sheetView>
  </sheetViews>
  <sheetFormatPr defaultColWidth="9.140625" defaultRowHeight="12.75"/>
  <cols>
    <col min="1" max="1" width="4.140625" style="1" customWidth="1"/>
    <col min="2" max="2" width="80.28125" style="1" customWidth="1"/>
    <col min="3" max="3" width="10.57421875" style="1" customWidth="1"/>
    <col min="4" max="4" width="9.00390625" style="1" customWidth="1"/>
    <col min="5" max="7" width="6.00390625" style="1" hidden="1" customWidth="1"/>
    <col min="8" max="8" width="6.140625" style="1" hidden="1" customWidth="1"/>
    <col min="9" max="13" width="6.00390625" style="1" hidden="1" customWidth="1"/>
    <col min="14" max="14" width="4.8515625" style="1" customWidth="1"/>
    <col min="15" max="15" width="7.28125" style="1" hidden="1" customWidth="1"/>
    <col min="16" max="16" width="8.8515625" style="1" customWidth="1"/>
    <col min="17" max="16384" width="9.140625" style="1" customWidth="1"/>
  </cols>
  <sheetData>
    <row r="1" spans="2:15" ht="12.75">
      <c r="B1"/>
      <c r="C1"/>
      <c r="D1"/>
      <c r="E1"/>
      <c r="F1"/>
      <c r="G1"/>
      <c r="H1"/>
      <c r="I1"/>
      <c r="J1"/>
      <c r="K1"/>
      <c r="L1"/>
      <c r="M1"/>
      <c r="N1"/>
      <c r="O1"/>
    </row>
    <row r="2" spans="2:15" ht="12.75">
      <c r="B2"/>
      <c r="C2"/>
      <c r="D2"/>
      <c r="E2"/>
      <c r="F2"/>
      <c r="G2"/>
      <c r="H2"/>
      <c r="I2"/>
      <c r="J2"/>
      <c r="K2"/>
      <c r="L2"/>
      <c r="M2"/>
      <c r="N2"/>
      <c r="O2"/>
    </row>
    <row r="3" spans="2:15" ht="12.75">
      <c r="B3"/>
      <c r="C3"/>
      <c r="D3"/>
      <c r="E3"/>
      <c r="F3"/>
      <c r="G3"/>
      <c r="H3"/>
      <c r="I3"/>
      <c r="J3"/>
      <c r="K3"/>
      <c r="L3"/>
      <c r="M3"/>
      <c r="N3"/>
      <c r="O3"/>
    </row>
    <row r="4" spans="2:7" ht="12.75">
      <c r="B4"/>
      <c r="C4"/>
      <c r="D4"/>
      <c r="E4"/>
      <c r="F4"/>
      <c r="G4"/>
    </row>
    <row r="5" spans="2:7" ht="11.25" customHeight="1">
      <c r="B5"/>
      <c r="C5"/>
      <c r="D5"/>
      <c r="E5"/>
      <c r="F5"/>
      <c r="G5"/>
    </row>
    <row r="6" spans="2:7" ht="12" customHeight="1">
      <c r="B6"/>
      <c r="C6"/>
      <c r="D6"/>
      <c r="E6"/>
      <c r="F6"/>
      <c r="G6"/>
    </row>
    <row r="7" spans="2:15" ht="12.75">
      <c r="B7"/>
      <c r="C7"/>
      <c r="D7"/>
      <c r="E7"/>
      <c r="F7"/>
      <c r="G7"/>
      <c r="H7"/>
      <c r="I7"/>
      <c r="J7"/>
      <c r="K7"/>
      <c r="L7"/>
      <c r="M7"/>
      <c r="N7"/>
      <c r="O7"/>
    </row>
    <row r="8" ht="11.25"/>
    <row r="9" spans="1:15" ht="12.75">
      <c r="A9" s="3" t="s">
        <v>1</v>
      </c>
      <c r="B9" s="3"/>
      <c r="C9" s="3"/>
      <c r="D9" s="3" t="s">
        <v>17</v>
      </c>
      <c r="E9" s="3"/>
      <c r="F9" s="3"/>
      <c r="G9" s="3"/>
      <c r="H9" s="3"/>
      <c r="I9" s="3"/>
      <c r="J9" s="3"/>
      <c r="K9" s="3"/>
      <c r="L9" s="3"/>
      <c r="M9" s="3"/>
      <c r="N9" s="3"/>
      <c r="O9"/>
    </row>
    <row r="10" spans="1:15" ht="12.75">
      <c r="A10" s="33" t="s">
        <v>16</v>
      </c>
      <c r="B10" s="33"/>
      <c r="C10" s="33"/>
      <c r="D10" s="33"/>
      <c r="E10" s="33"/>
      <c r="F10" s="33"/>
      <c r="G10" s="33"/>
      <c r="H10" s="33"/>
      <c r="I10" s="33"/>
      <c r="J10" s="33"/>
      <c r="K10" s="33"/>
      <c r="L10" s="33"/>
      <c r="M10" s="33"/>
      <c r="N10" s="33"/>
      <c r="O10"/>
    </row>
    <row r="11" spans="1:245" ht="10.5" customHeight="1">
      <c r="A11" s="34" t="s">
        <v>14</v>
      </c>
      <c r="B11" s="34"/>
      <c r="C11" s="34"/>
      <c r="D11" s="34"/>
      <c r="E11" s="34"/>
      <c r="F11" s="34"/>
      <c r="G11" s="34"/>
      <c r="H11" s="34"/>
      <c r="I11" s="34"/>
      <c r="J11" s="34"/>
      <c r="K11" s="34"/>
      <c r="L11" s="34"/>
      <c r="M11" s="34"/>
      <c r="N11" s="34"/>
      <c r="O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18" s="17" customFormat="1" ht="33.75" customHeight="1">
      <c r="A12" s="18" t="s">
        <v>2</v>
      </c>
      <c r="B12" s="18" t="s">
        <v>0</v>
      </c>
      <c r="C12" s="18" t="s">
        <v>7</v>
      </c>
      <c r="D12" s="18" t="s">
        <v>3</v>
      </c>
      <c r="E12" s="24" t="s">
        <v>8</v>
      </c>
      <c r="F12" s="19" t="s">
        <v>5</v>
      </c>
      <c r="G12" s="19" t="s">
        <v>6</v>
      </c>
      <c r="H12" s="18" t="s">
        <v>4</v>
      </c>
      <c r="I12" s="18" t="s">
        <v>9</v>
      </c>
      <c r="J12" s="18" t="s">
        <v>10</v>
      </c>
      <c r="K12" s="18" t="s">
        <v>11</v>
      </c>
      <c r="L12" s="18" t="s">
        <v>12</v>
      </c>
      <c r="M12" s="18" t="s">
        <v>13</v>
      </c>
      <c r="N12" s="18" t="s">
        <v>15</v>
      </c>
      <c r="O12" s="26"/>
      <c r="P12"/>
      <c r="Q12" s="1"/>
      <c r="R12" s="1"/>
    </row>
    <row r="13" spans="1:22" s="20" customFormat="1" ht="11.25" customHeight="1">
      <c r="A13" s="32"/>
      <c r="B13" s="32"/>
      <c r="C13" s="32"/>
      <c r="D13" s="32"/>
      <c r="E13" s="32"/>
      <c r="F13" s="32"/>
      <c r="G13" s="32"/>
      <c r="H13" s="32"/>
      <c r="I13" s="32"/>
      <c r="J13" s="32"/>
      <c r="K13" s="32"/>
      <c r="L13" s="32"/>
      <c r="M13" s="32"/>
      <c r="N13" s="32"/>
      <c r="O13" s="25"/>
      <c r="P13" s="1"/>
      <c r="Q13" s="1"/>
      <c r="R13" s="1"/>
      <c r="S13" s="1"/>
      <c r="T13" s="1"/>
      <c r="U13" s="1"/>
      <c r="V13" s="1"/>
    </row>
    <row r="14" spans="1:22" s="20" customFormat="1" ht="12.75" customHeight="1">
      <c r="A14" s="22">
        <f aca="true" t="shared" si="0" ref="A14:A77">A13+1</f>
        <v>1</v>
      </c>
      <c r="B14" s="21" t="s">
        <v>648</v>
      </c>
      <c r="C14" s="21" t="s">
        <v>1389</v>
      </c>
      <c r="D14" s="21" t="s">
        <v>2119</v>
      </c>
      <c r="E14" s="23" t="s">
        <v>2204</v>
      </c>
      <c r="F14" s="31" t="s">
        <v>2835</v>
      </c>
      <c r="G14" s="30" t="s">
        <v>3576</v>
      </c>
      <c r="H14" s="6">
        <v>18332</v>
      </c>
      <c r="I14" s="6">
        <v>515</v>
      </c>
      <c r="J14" s="6">
        <v>60</v>
      </c>
      <c r="K14" s="6">
        <v>60</v>
      </c>
      <c r="L14" s="6">
        <f aca="true" t="shared" si="1" ref="L14:L77">(I14/1000)*(J14/1000)*(K14/1000)</f>
        <v>0.001854</v>
      </c>
      <c r="M14" s="28">
        <v>1.43</v>
      </c>
      <c r="N14" s="29" t="s">
        <v>3688</v>
      </c>
      <c r="O14" s="27" t="str">
        <f>CONCATENATE("https://trialli.ru/",C14)</f>
        <v>https://trialli.ru/AG 01001</v>
      </c>
      <c r="P14" s="5"/>
      <c r="Q14" s="1"/>
      <c r="R14" s="1"/>
      <c r="S14" s="1"/>
      <c r="T14" s="1"/>
      <c r="U14" s="1"/>
      <c r="V14" s="1"/>
    </row>
    <row r="15" spans="1:22" s="20" customFormat="1" ht="12.75" customHeight="1">
      <c r="A15" s="22">
        <f t="shared" si="0"/>
        <v>2</v>
      </c>
      <c r="B15" s="21" t="s">
        <v>676</v>
      </c>
      <c r="C15" s="21" t="s">
        <v>1417</v>
      </c>
      <c r="D15" s="21" t="s">
        <v>2136</v>
      </c>
      <c r="E15" s="23" t="s">
        <v>2204</v>
      </c>
      <c r="F15" s="31" t="s">
        <v>2863</v>
      </c>
      <c r="G15" s="30" t="s">
        <v>3604</v>
      </c>
      <c r="H15" s="6">
        <v>18336</v>
      </c>
      <c r="I15" s="6">
        <v>515</v>
      </c>
      <c r="J15" s="6">
        <v>60</v>
      </c>
      <c r="K15" s="6">
        <v>60</v>
      </c>
      <c r="L15" s="6">
        <f t="shared" si="1"/>
        <v>0.001854</v>
      </c>
      <c r="M15" s="28">
        <v>1.42</v>
      </c>
      <c r="N15" s="29" t="s">
        <v>3688</v>
      </c>
      <c r="O15" s="27" t="str">
        <f aca="true" t="shared" si="2" ref="O15:O78">CONCATENATE("https://trialli.ru/",C15)</f>
        <v>https://trialli.ru/AG 01005</v>
      </c>
      <c r="P15" s="5"/>
      <c r="Q15" s="1"/>
      <c r="R15" s="1"/>
      <c r="S15" s="1"/>
      <c r="T15" s="1"/>
      <c r="U15" s="1"/>
      <c r="V15" s="1"/>
    </row>
    <row r="16" spans="1:22" s="20" customFormat="1" ht="12.75" customHeight="1">
      <c r="A16" s="22">
        <f t="shared" si="0"/>
        <v>3</v>
      </c>
      <c r="B16" s="21" t="s">
        <v>684</v>
      </c>
      <c r="C16" s="21" t="s">
        <v>1425</v>
      </c>
      <c r="D16" s="21" t="s">
        <v>2140</v>
      </c>
      <c r="E16" s="23" t="s">
        <v>2204</v>
      </c>
      <c r="F16" s="31" t="s">
        <v>2871</v>
      </c>
      <c r="G16" s="30" t="s">
        <v>3612</v>
      </c>
      <c r="H16" s="6">
        <v>18717</v>
      </c>
      <c r="I16" s="6">
        <v>515</v>
      </c>
      <c r="J16" s="6">
        <v>60</v>
      </c>
      <c r="K16" s="6">
        <v>60</v>
      </c>
      <c r="L16" s="6">
        <f t="shared" si="1"/>
        <v>0.001854</v>
      </c>
      <c r="M16" s="28">
        <v>1.5699999999999998</v>
      </c>
      <c r="N16" s="29" t="s">
        <v>3688</v>
      </c>
      <c r="O16" s="27" t="str">
        <f t="shared" si="2"/>
        <v>https://trialli.ru/AG 01007</v>
      </c>
      <c r="P16" s="5"/>
      <c r="Q16" s="1"/>
      <c r="R16" s="1"/>
      <c r="S16" s="1"/>
      <c r="T16" s="1"/>
      <c r="U16" s="1"/>
      <c r="V16" s="1"/>
    </row>
    <row r="17" spans="1:22" s="20" customFormat="1" ht="12.75" customHeight="1">
      <c r="A17" s="22">
        <f t="shared" si="0"/>
        <v>4</v>
      </c>
      <c r="B17" s="21" t="s">
        <v>680</v>
      </c>
      <c r="C17" s="21" t="s">
        <v>1421</v>
      </c>
      <c r="D17" s="21" t="s">
        <v>2138</v>
      </c>
      <c r="E17" s="23" t="s">
        <v>2204</v>
      </c>
      <c r="F17" s="31" t="s">
        <v>2867</v>
      </c>
      <c r="G17" s="30" t="s">
        <v>3608</v>
      </c>
      <c r="H17" s="6">
        <v>19567</v>
      </c>
      <c r="I17" s="6">
        <v>400</v>
      </c>
      <c r="J17" s="6">
        <v>60</v>
      </c>
      <c r="K17" s="6">
        <v>60</v>
      </c>
      <c r="L17" s="6">
        <f t="shared" si="1"/>
        <v>0.0014399999999999999</v>
      </c>
      <c r="M17" s="28">
        <v>1.3599999999999999</v>
      </c>
      <c r="N17" s="29" t="s">
        <v>3688</v>
      </c>
      <c r="O17" s="27" t="str">
        <f t="shared" si="2"/>
        <v>https://trialli.ru/AG 01013</v>
      </c>
      <c r="P17" s="5"/>
      <c r="Q17" s="1"/>
      <c r="R17" s="1"/>
      <c r="S17" s="1"/>
      <c r="T17" s="1"/>
      <c r="U17" s="1"/>
      <c r="V17" s="1"/>
    </row>
    <row r="18" spans="1:22" s="20" customFormat="1" ht="12.75" customHeight="1">
      <c r="A18" s="22">
        <f t="shared" si="0"/>
        <v>5</v>
      </c>
      <c r="B18" s="21" t="s">
        <v>712</v>
      </c>
      <c r="C18" s="21" t="s">
        <v>1453</v>
      </c>
      <c r="D18" s="21" t="s">
        <v>2161</v>
      </c>
      <c r="E18" s="23" t="s">
        <v>2204</v>
      </c>
      <c r="F18" s="31" t="s">
        <v>2899</v>
      </c>
      <c r="G18" s="30" t="s">
        <v>3640</v>
      </c>
      <c r="H18" s="6">
        <v>19582</v>
      </c>
      <c r="I18" s="6">
        <v>550</v>
      </c>
      <c r="J18" s="6">
        <v>160</v>
      </c>
      <c r="K18" s="6">
        <v>160</v>
      </c>
      <c r="L18" s="6">
        <f t="shared" si="1"/>
        <v>0.014080000000000002</v>
      </c>
      <c r="M18" s="28">
        <v>3.77</v>
      </c>
      <c r="N18" s="29" t="s">
        <v>3688</v>
      </c>
      <c r="O18" s="27" t="str">
        <f t="shared" si="2"/>
        <v>https://trialli.ru/AG 01063</v>
      </c>
      <c r="P18" s="5"/>
      <c r="Q18" s="1"/>
      <c r="R18" s="1"/>
      <c r="S18" s="1"/>
      <c r="T18" s="1"/>
      <c r="U18" s="1"/>
      <c r="V18" s="1"/>
    </row>
    <row r="19" spans="1:22" s="20" customFormat="1" ht="12.75" customHeight="1">
      <c r="A19" s="22">
        <f t="shared" si="0"/>
        <v>6</v>
      </c>
      <c r="B19" s="21" t="s">
        <v>725</v>
      </c>
      <c r="C19" s="21" t="s">
        <v>1466</v>
      </c>
      <c r="D19" s="21" t="s">
        <v>2174</v>
      </c>
      <c r="E19" s="23" t="s">
        <v>2204</v>
      </c>
      <c r="F19" s="31" t="s">
        <v>2912</v>
      </c>
      <c r="G19" s="30" t="s">
        <v>3653</v>
      </c>
      <c r="H19" s="6">
        <v>23640</v>
      </c>
      <c r="I19" s="6">
        <v>170</v>
      </c>
      <c r="J19" s="6">
        <v>550</v>
      </c>
      <c r="K19" s="6">
        <v>170</v>
      </c>
      <c r="L19" s="6">
        <f t="shared" si="1"/>
        <v>0.015895000000000003</v>
      </c>
      <c r="M19" s="28">
        <v>4.05</v>
      </c>
      <c r="N19" s="29" t="s">
        <v>3688</v>
      </c>
      <c r="O19" s="27" t="str">
        <f t="shared" si="2"/>
        <v>https://trialli.ru/AG 01066</v>
      </c>
      <c r="P19" s="5"/>
      <c r="Q19" s="1"/>
      <c r="R19" s="1"/>
      <c r="S19" s="1"/>
      <c r="T19" s="1"/>
      <c r="U19" s="1"/>
      <c r="V19" s="1"/>
    </row>
    <row r="20" spans="1:22" s="20" customFormat="1" ht="12.75" customHeight="1">
      <c r="A20" s="22">
        <f t="shared" si="0"/>
        <v>7</v>
      </c>
      <c r="B20" s="21" t="s">
        <v>714</v>
      </c>
      <c r="C20" s="21" t="s">
        <v>1455</v>
      </c>
      <c r="D20" s="30" t="s">
        <v>2163</v>
      </c>
      <c r="E20" s="23" t="s">
        <v>2204</v>
      </c>
      <c r="F20" s="31" t="s">
        <v>2901</v>
      </c>
      <c r="G20" s="30" t="s">
        <v>3642</v>
      </c>
      <c r="H20" s="6">
        <v>23864</v>
      </c>
      <c r="I20" s="6">
        <v>170</v>
      </c>
      <c r="J20" s="6">
        <v>500</v>
      </c>
      <c r="K20" s="6">
        <v>170</v>
      </c>
      <c r="L20" s="6">
        <f t="shared" si="1"/>
        <v>0.014450000000000003</v>
      </c>
      <c r="M20" s="28">
        <v>3.476</v>
      </c>
      <c r="N20" s="29" t="s">
        <v>3688</v>
      </c>
      <c r="O20" s="27" t="str">
        <f t="shared" si="2"/>
        <v>https://trialli.ru/AG 01067</v>
      </c>
      <c r="P20" s="5"/>
      <c r="Q20" s="1"/>
      <c r="R20" s="1"/>
      <c r="S20" s="1"/>
      <c r="T20" s="1"/>
      <c r="U20" s="1"/>
      <c r="V20" s="1"/>
    </row>
    <row r="21" spans="1:22" s="20" customFormat="1" ht="12.75" customHeight="1">
      <c r="A21" s="22">
        <f t="shared" si="0"/>
        <v>8</v>
      </c>
      <c r="B21" s="21" t="s">
        <v>650</v>
      </c>
      <c r="C21" s="21" t="s">
        <v>1391</v>
      </c>
      <c r="D21" s="21" t="s">
        <v>2120</v>
      </c>
      <c r="E21" s="23" t="s">
        <v>2204</v>
      </c>
      <c r="F21" s="31" t="s">
        <v>2837</v>
      </c>
      <c r="G21" s="30" t="s">
        <v>3578</v>
      </c>
      <c r="H21" s="6">
        <v>22353</v>
      </c>
      <c r="I21" s="6">
        <v>500</v>
      </c>
      <c r="J21" s="6">
        <v>60</v>
      </c>
      <c r="K21" s="6">
        <v>60</v>
      </c>
      <c r="L21" s="6">
        <f t="shared" si="1"/>
        <v>0.0018</v>
      </c>
      <c r="M21" s="28">
        <v>2.4</v>
      </c>
      <c r="N21" s="29" t="s">
        <v>3690</v>
      </c>
      <c r="O21" s="27" t="str">
        <f t="shared" si="2"/>
        <v>https://trialli.ru/AG 01090</v>
      </c>
      <c r="P21" s="5"/>
      <c r="Q21" s="1"/>
      <c r="R21" s="1"/>
      <c r="S21" s="1"/>
      <c r="T21" s="1"/>
      <c r="U21" s="1"/>
      <c r="V21" s="1"/>
    </row>
    <row r="22" spans="1:22" s="20" customFormat="1" ht="12.75" customHeight="1">
      <c r="A22" s="22">
        <f t="shared" si="0"/>
        <v>9</v>
      </c>
      <c r="B22" s="21" t="s">
        <v>662</v>
      </c>
      <c r="C22" s="21" t="s">
        <v>1403</v>
      </c>
      <c r="D22" s="21" t="s">
        <v>2126</v>
      </c>
      <c r="E22" s="23" t="s">
        <v>2204</v>
      </c>
      <c r="F22" s="31" t="s">
        <v>2849</v>
      </c>
      <c r="G22" s="30" t="s">
        <v>3590</v>
      </c>
      <c r="H22" s="6">
        <v>22354</v>
      </c>
      <c r="I22" s="6">
        <v>500</v>
      </c>
      <c r="J22" s="6">
        <v>60</v>
      </c>
      <c r="K22" s="6">
        <v>60</v>
      </c>
      <c r="L22" s="6">
        <f t="shared" si="1"/>
        <v>0.0018</v>
      </c>
      <c r="M22" s="28">
        <v>2.4</v>
      </c>
      <c r="N22" s="29" t="s">
        <v>3690</v>
      </c>
      <c r="O22" s="27" t="str">
        <f t="shared" si="2"/>
        <v>https://trialli.ru/AG 01091</v>
      </c>
      <c r="P22" s="5"/>
      <c r="Q22" s="1"/>
      <c r="R22" s="1"/>
      <c r="S22" s="1"/>
      <c r="T22" s="1"/>
      <c r="U22" s="1"/>
      <c r="V22" s="1"/>
    </row>
    <row r="23" spans="1:22" s="20" customFormat="1" ht="12.75" customHeight="1">
      <c r="A23" s="22">
        <f t="shared" si="0"/>
        <v>10</v>
      </c>
      <c r="B23" s="21" t="s">
        <v>652</v>
      </c>
      <c r="C23" s="21" t="s">
        <v>1393</v>
      </c>
      <c r="D23" s="21" t="s">
        <v>2121</v>
      </c>
      <c r="E23" s="23" t="s">
        <v>2204</v>
      </c>
      <c r="F23" s="31" t="s">
        <v>2839</v>
      </c>
      <c r="G23" s="30" t="s">
        <v>3580</v>
      </c>
      <c r="H23" s="6">
        <v>18726</v>
      </c>
      <c r="I23" s="6">
        <v>550</v>
      </c>
      <c r="J23" s="6">
        <v>190</v>
      </c>
      <c r="K23" s="6">
        <v>190</v>
      </c>
      <c r="L23" s="6">
        <f t="shared" si="1"/>
        <v>0.019855</v>
      </c>
      <c r="M23" s="28">
        <v>5.46</v>
      </c>
      <c r="N23" s="29" t="s">
        <v>3690</v>
      </c>
      <c r="O23" s="27" t="str">
        <f t="shared" si="2"/>
        <v>https://trialli.ru/AG 01151</v>
      </c>
      <c r="P23" s="5"/>
      <c r="Q23" s="1"/>
      <c r="R23" s="1"/>
      <c r="S23" s="1"/>
      <c r="T23" s="1"/>
      <c r="U23" s="1"/>
      <c r="V23" s="1"/>
    </row>
    <row r="24" spans="1:22" s="20" customFormat="1" ht="12.75" customHeight="1">
      <c r="A24" s="22">
        <f t="shared" si="0"/>
        <v>11</v>
      </c>
      <c r="B24" s="21" t="s">
        <v>664</v>
      </c>
      <c r="C24" s="21" t="s">
        <v>1405</v>
      </c>
      <c r="D24" s="21" t="s">
        <v>2127</v>
      </c>
      <c r="E24" s="23" t="s">
        <v>2204</v>
      </c>
      <c r="F24" s="31" t="s">
        <v>2851</v>
      </c>
      <c r="G24" s="30" t="s">
        <v>3592</v>
      </c>
      <c r="H24" s="6">
        <v>18730</v>
      </c>
      <c r="I24" s="6">
        <v>550</v>
      </c>
      <c r="J24" s="6">
        <v>190</v>
      </c>
      <c r="K24" s="6">
        <v>190</v>
      </c>
      <c r="L24" s="6">
        <f t="shared" si="1"/>
        <v>0.019855</v>
      </c>
      <c r="M24" s="28">
        <v>5.35</v>
      </c>
      <c r="N24" s="29" t="s">
        <v>3690</v>
      </c>
      <c r="O24" s="27" t="str">
        <f t="shared" si="2"/>
        <v>https://trialli.ru/AG 01153</v>
      </c>
      <c r="P24" s="5"/>
      <c r="Q24" s="1"/>
      <c r="R24" s="1"/>
      <c r="S24" s="1"/>
      <c r="T24" s="1"/>
      <c r="U24" s="1"/>
      <c r="V24" s="1"/>
    </row>
    <row r="25" spans="1:22" s="20" customFormat="1" ht="12.75" customHeight="1">
      <c r="A25" s="22">
        <f t="shared" si="0"/>
        <v>12</v>
      </c>
      <c r="B25" s="21" t="s">
        <v>642</v>
      </c>
      <c r="C25" s="21" t="s">
        <v>1383</v>
      </c>
      <c r="D25" s="21" t="s">
        <v>2114</v>
      </c>
      <c r="E25" s="23" t="s">
        <v>2204</v>
      </c>
      <c r="F25" s="31" t="s">
        <v>2829</v>
      </c>
      <c r="G25" s="30" t="s">
        <v>3570</v>
      </c>
      <c r="H25" s="6">
        <v>18734</v>
      </c>
      <c r="I25" s="6">
        <v>550</v>
      </c>
      <c r="J25" s="6">
        <v>190</v>
      </c>
      <c r="K25" s="6">
        <v>190</v>
      </c>
      <c r="L25" s="6">
        <f t="shared" si="1"/>
        <v>0.019855</v>
      </c>
      <c r="M25" s="28">
        <v>5.36</v>
      </c>
      <c r="N25" s="29" t="s">
        <v>3690</v>
      </c>
      <c r="O25" s="27" t="str">
        <f t="shared" si="2"/>
        <v>https://trialli.ru/AG 01155</v>
      </c>
      <c r="P25" s="5"/>
      <c r="Q25" s="1"/>
      <c r="R25" s="1"/>
      <c r="S25" s="1"/>
      <c r="T25" s="1"/>
      <c r="U25" s="1"/>
      <c r="V25" s="1"/>
    </row>
    <row r="26" spans="1:22" s="20" customFormat="1" ht="12.75" customHeight="1">
      <c r="A26" s="22">
        <f t="shared" si="0"/>
        <v>13</v>
      </c>
      <c r="B26" s="21" t="s">
        <v>638</v>
      </c>
      <c r="C26" s="21" t="s">
        <v>1379</v>
      </c>
      <c r="D26" s="21" t="s">
        <v>2110</v>
      </c>
      <c r="E26" s="23" t="s">
        <v>2204</v>
      </c>
      <c r="F26" s="31" t="s">
        <v>2825</v>
      </c>
      <c r="G26" s="30" t="s">
        <v>3566</v>
      </c>
      <c r="H26" s="6">
        <v>18738</v>
      </c>
      <c r="I26" s="6">
        <v>550</v>
      </c>
      <c r="J26" s="6">
        <v>200</v>
      </c>
      <c r="K26" s="6">
        <v>200</v>
      </c>
      <c r="L26" s="6">
        <f t="shared" si="1"/>
        <v>0.022000000000000006</v>
      </c>
      <c r="M26" s="28">
        <v>5.55</v>
      </c>
      <c r="N26" s="29" t="s">
        <v>3687</v>
      </c>
      <c r="O26" s="27" t="str">
        <f t="shared" si="2"/>
        <v>https://trialli.ru/AG 01157</v>
      </c>
      <c r="P26" s="5"/>
      <c r="Q26" s="1"/>
      <c r="R26" s="1"/>
      <c r="S26" s="1"/>
      <c r="T26" s="1"/>
      <c r="U26" s="1"/>
      <c r="V26" s="1"/>
    </row>
    <row r="27" spans="1:22" s="20" customFormat="1" ht="12.75" customHeight="1">
      <c r="A27" s="22">
        <f t="shared" si="0"/>
        <v>14</v>
      </c>
      <c r="B27" s="21" t="s">
        <v>686</v>
      </c>
      <c r="C27" s="21" t="s">
        <v>1427</v>
      </c>
      <c r="D27" s="21" t="s">
        <v>2141</v>
      </c>
      <c r="E27" s="23" t="s">
        <v>2204</v>
      </c>
      <c r="F27" s="31" t="s">
        <v>2873</v>
      </c>
      <c r="G27" s="30" t="s">
        <v>3614</v>
      </c>
      <c r="H27" s="6">
        <v>18742</v>
      </c>
      <c r="I27" s="6">
        <v>550</v>
      </c>
      <c r="J27" s="6">
        <v>190</v>
      </c>
      <c r="K27" s="6">
        <v>190</v>
      </c>
      <c r="L27" s="6">
        <f t="shared" si="1"/>
        <v>0.019855</v>
      </c>
      <c r="M27" s="28">
        <v>4.86</v>
      </c>
      <c r="N27" s="29" t="s">
        <v>3688</v>
      </c>
      <c r="O27" s="27" t="str">
        <f t="shared" si="2"/>
        <v>https://trialli.ru/AG 01159</v>
      </c>
      <c r="P27" s="5"/>
      <c r="Q27" s="1"/>
      <c r="R27" s="1"/>
      <c r="S27" s="1"/>
      <c r="T27" s="1"/>
      <c r="U27" s="1"/>
      <c r="V27" s="1"/>
    </row>
    <row r="28" spans="1:22" s="20" customFormat="1" ht="12.75" customHeight="1">
      <c r="A28" s="22">
        <f t="shared" si="0"/>
        <v>15</v>
      </c>
      <c r="B28" s="21" t="s">
        <v>694</v>
      </c>
      <c r="C28" s="21" t="s">
        <v>1435</v>
      </c>
      <c r="D28" s="21" t="s">
        <v>2146</v>
      </c>
      <c r="E28" s="23" t="s">
        <v>2204</v>
      </c>
      <c r="F28" s="31" t="s">
        <v>2881</v>
      </c>
      <c r="G28" s="30" t="s">
        <v>3622</v>
      </c>
      <c r="H28" s="6">
        <v>18746</v>
      </c>
      <c r="I28" s="6">
        <v>550</v>
      </c>
      <c r="J28" s="6">
        <v>190</v>
      </c>
      <c r="K28" s="6">
        <v>190</v>
      </c>
      <c r="L28" s="6">
        <f t="shared" si="1"/>
        <v>0.019855</v>
      </c>
      <c r="M28" s="28">
        <v>5.27</v>
      </c>
      <c r="N28" s="29" t="s">
        <v>3688</v>
      </c>
      <c r="O28" s="27" t="str">
        <f t="shared" si="2"/>
        <v>https://trialli.ru/AG 01161</v>
      </c>
      <c r="P28" s="5"/>
      <c r="Q28" s="1"/>
      <c r="R28" s="1"/>
      <c r="S28" s="1"/>
      <c r="T28" s="1"/>
      <c r="U28" s="1"/>
      <c r="V28" s="1"/>
    </row>
    <row r="29" spans="1:22" s="20" customFormat="1" ht="12.75" customHeight="1">
      <c r="A29" s="22">
        <f t="shared" si="0"/>
        <v>16</v>
      </c>
      <c r="B29" s="21" t="s">
        <v>716</v>
      </c>
      <c r="C29" s="21" t="s">
        <v>1457</v>
      </c>
      <c r="D29" s="30" t="s">
        <v>2165</v>
      </c>
      <c r="E29" s="23" t="s">
        <v>2204</v>
      </c>
      <c r="F29" s="31" t="s">
        <v>2903</v>
      </c>
      <c r="G29" s="30" t="s">
        <v>3644</v>
      </c>
      <c r="H29" s="6">
        <v>20181</v>
      </c>
      <c r="I29" s="6">
        <v>500</v>
      </c>
      <c r="J29" s="6">
        <v>175</v>
      </c>
      <c r="K29" s="6">
        <v>175</v>
      </c>
      <c r="L29" s="6">
        <f t="shared" si="1"/>
        <v>0.015312499999999998</v>
      </c>
      <c r="M29" s="28">
        <v>4.835</v>
      </c>
      <c r="N29" s="29" t="s">
        <v>3688</v>
      </c>
      <c r="O29" s="27" t="str">
        <f t="shared" si="2"/>
        <v>https://trialli.ru/AG 01164</v>
      </c>
      <c r="P29" s="5"/>
      <c r="Q29" s="1"/>
      <c r="R29" s="1"/>
      <c r="S29" s="1"/>
      <c r="T29" s="1"/>
      <c r="U29" s="1"/>
      <c r="V29" s="1"/>
    </row>
    <row r="30" spans="1:22" s="20" customFormat="1" ht="12.75" customHeight="1">
      <c r="A30" s="22">
        <f t="shared" si="0"/>
        <v>17</v>
      </c>
      <c r="B30" s="21" t="s">
        <v>702</v>
      </c>
      <c r="C30" s="21" t="s">
        <v>1443</v>
      </c>
      <c r="D30" s="21" t="s">
        <v>2152</v>
      </c>
      <c r="E30" s="23" t="s">
        <v>2204</v>
      </c>
      <c r="F30" s="31" t="s">
        <v>2889</v>
      </c>
      <c r="G30" s="30" t="s">
        <v>3630</v>
      </c>
      <c r="H30" s="6">
        <v>25821</v>
      </c>
      <c r="I30" s="6">
        <v>200</v>
      </c>
      <c r="J30" s="6">
        <v>500</v>
      </c>
      <c r="K30" s="6">
        <v>200</v>
      </c>
      <c r="L30" s="6">
        <f t="shared" si="1"/>
        <v>0.020000000000000004</v>
      </c>
      <c r="M30" s="28">
        <v>5.35</v>
      </c>
      <c r="N30" s="29" t="s">
        <v>3688</v>
      </c>
      <c r="O30" s="27" t="str">
        <f t="shared" si="2"/>
        <v>https://trialli.ru/AG 01168</v>
      </c>
      <c r="P30" s="5"/>
      <c r="Q30" s="1"/>
      <c r="R30" s="1"/>
      <c r="S30" s="1"/>
      <c r="T30" s="1"/>
      <c r="U30" s="1"/>
      <c r="V30" s="1"/>
    </row>
    <row r="31" spans="1:22" s="20" customFormat="1" ht="12.75" customHeight="1">
      <c r="A31" s="22">
        <f t="shared" si="0"/>
        <v>18</v>
      </c>
      <c r="B31" s="21" t="s">
        <v>708</v>
      </c>
      <c r="C31" s="21" t="s">
        <v>1449</v>
      </c>
      <c r="D31" s="21" t="s">
        <v>2158</v>
      </c>
      <c r="E31" s="23" t="s">
        <v>2204</v>
      </c>
      <c r="F31" s="31" t="s">
        <v>2895</v>
      </c>
      <c r="G31" s="30" t="s">
        <v>3636</v>
      </c>
      <c r="H31" s="6">
        <v>25822</v>
      </c>
      <c r="I31" s="6">
        <v>200</v>
      </c>
      <c r="J31" s="6">
        <v>500</v>
      </c>
      <c r="K31" s="6">
        <v>200</v>
      </c>
      <c r="L31" s="6">
        <f t="shared" si="1"/>
        <v>0.020000000000000004</v>
      </c>
      <c r="M31" s="28">
        <v>5.35</v>
      </c>
      <c r="N31" s="29" t="s">
        <v>3690</v>
      </c>
      <c r="O31" s="27" t="str">
        <f t="shared" si="2"/>
        <v>https://trialli.ru/AG 01170</v>
      </c>
      <c r="P31" s="5"/>
      <c r="Q31" s="1"/>
      <c r="R31" s="1"/>
      <c r="S31" s="1"/>
      <c r="T31" s="1"/>
      <c r="U31" s="1"/>
      <c r="V31" s="1"/>
    </row>
    <row r="32" spans="1:22" s="20" customFormat="1" ht="12.75" customHeight="1">
      <c r="A32" s="22">
        <f t="shared" si="0"/>
        <v>19</v>
      </c>
      <c r="B32" s="21" t="s">
        <v>719</v>
      </c>
      <c r="C32" s="21" t="s">
        <v>1460</v>
      </c>
      <c r="D32" s="30" t="s">
        <v>2168</v>
      </c>
      <c r="E32" s="23" t="s">
        <v>2204</v>
      </c>
      <c r="F32" s="31" t="s">
        <v>2906</v>
      </c>
      <c r="G32" s="30" t="s">
        <v>3647</v>
      </c>
      <c r="H32" s="6">
        <v>25734</v>
      </c>
      <c r="I32" s="6">
        <v>180</v>
      </c>
      <c r="J32" s="6">
        <v>500</v>
      </c>
      <c r="K32" s="6">
        <v>180</v>
      </c>
      <c r="L32" s="6">
        <f t="shared" si="1"/>
        <v>0.0162</v>
      </c>
      <c r="M32" s="28">
        <v>4.9</v>
      </c>
      <c r="N32" s="29" t="s">
        <v>3688</v>
      </c>
      <c r="O32" s="27" t="str">
        <f t="shared" si="2"/>
        <v>https://trialli.ru/AG 01172</v>
      </c>
      <c r="P32" s="5"/>
      <c r="Q32" s="1"/>
      <c r="R32" s="1"/>
      <c r="S32" s="1"/>
      <c r="T32" s="1"/>
      <c r="U32" s="1"/>
      <c r="V32" s="1"/>
    </row>
    <row r="33" spans="1:22" s="20" customFormat="1" ht="12.75" customHeight="1">
      <c r="A33" s="22">
        <f t="shared" si="0"/>
        <v>20</v>
      </c>
      <c r="B33" s="21" t="s">
        <v>705</v>
      </c>
      <c r="C33" s="21" t="s">
        <v>1446</v>
      </c>
      <c r="D33" s="30" t="s">
        <v>2155</v>
      </c>
      <c r="E33" s="23" t="s">
        <v>2204</v>
      </c>
      <c r="F33" s="31" t="s">
        <v>2892</v>
      </c>
      <c r="G33" s="30" t="s">
        <v>3633</v>
      </c>
      <c r="H33" s="6">
        <v>27221</v>
      </c>
      <c r="I33" s="6">
        <v>230</v>
      </c>
      <c r="J33" s="6">
        <v>500</v>
      </c>
      <c r="K33" s="6">
        <v>230</v>
      </c>
      <c r="L33" s="6">
        <f t="shared" si="1"/>
        <v>0.02645</v>
      </c>
      <c r="M33" s="28">
        <v>5.8</v>
      </c>
      <c r="N33" s="29" t="s">
        <v>3690</v>
      </c>
      <c r="O33" s="27" t="str">
        <f t="shared" si="2"/>
        <v>https://trialli.ru/AG 01174</v>
      </c>
      <c r="P33" s="5"/>
      <c r="Q33" s="1"/>
      <c r="R33" s="1"/>
      <c r="S33" s="1"/>
      <c r="T33" s="1"/>
      <c r="U33" s="1"/>
      <c r="V33" s="1"/>
    </row>
    <row r="34" spans="1:22" s="20" customFormat="1" ht="12.75" customHeight="1">
      <c r="A34" s="22">
        <f t="shared" si="0"/>
        <v>21</v>
      </c>
      <c r="B34" s="21" t="s">
        <v>653</v>
      </c>
      <c r="C34" s="21" t="s">
        <v>1394</v>
      </c>
      <c r="D34" s="21" t="s">
        <v>2121</v>
      </c>
      <c r="E34" s="23" t="s">
        <v>2204</v>
      </c>
      <c r="F34" s="31" t="s">
        <v>2840</v>
      </c>
      <c r="G34" s="30" t="s">
        <v>3581</v>
      </c>
      <c r="H34" s="6">
        <v>27883</v>
      </c>
      <c r="I34" s="6">
        <v>230</v>
      </c>
      <c r="J34" s="6">
        <v>500</v>
      </c>
      <c r="K34" s="6">
        <v>230</v>
      </c>
      <c r="L34" s="6">
        <f t="shared" si="1"/>
        <v>0.02645</v>
      </c>
      <c r="M34" s="28">
        <v>5.96</v>
      </c>
      <c r="N34" s="29" t="s">
        <v>3687</v>
      </c>
      <c r="O34" s="27" t="str">
        <f t="shared" si="2"/>
        <v>https://trialli.ru/AG 01176</v>
      </c>
      <c r="P34" s="5"/>
      <c r="Q34" s="1"/>
      <c r="R34" s="1"/>
      <c r="S34" s="1"/>
      <c r="T34" s="1"/>
      <c r="U34" s="1"/>
      <c r="V34" s="1"/>
    </row>
    <row r="35" spans="1:22" s="20" customFormat="1" ht="12.75" customHeight="1">
      <c r="A35" s="22">
        <f t="shared" si="0"/>
        <v>22</v>
      </c>
      <c r="B35" s="21" t="s">
        <v>665</v>
      </c>
      <c r="C35" s="21" t="s">
        <v>1406</v>
      </c>
      <c r="D35" s="21" t="s">
        <v>2128</v>
      </c>
      <c r="E35" s="23" t="s">
        <v>2204</v>
      </c>
      <c r="F35" s="31" t="s">
        <v>2852</v>
      </c>
      <c r="G35" s="30" t="s">
        <v>3593</v>
      </c>
      <c r="H35" s="6">
        <v>27884</v>
      </c>
      <c r="I35" s="6">
        <v>230</v>
      </c>
      <c r="J35" s="6">
        <v>500</v>
      </c>
      <c r="K35" s="6">
        <v>230</v>
      </c>
      <c r="L35" s="6">
        <f t="shared" si="1"/>
        <v>0.02645</v>
      </c>
      <c r="M35" s="28">
        <v>5.89</v>
      </c>
      <c r="N35" s="29" t="s">
        <v>3687</v>
      </c>
      <c r="O35" s="27" t="str">
        <f t="shared" si="2"/>
        <v>https://trialli.ru/AG 01178</v>
      </c>
      <c r="P35" s="5"/>
      <c r="Q35" s="1"/>
      <c r="R35" s="1"/>
      <c r="S35" s="1"/>
      <c r="T35" s="1"/>
      <c r="U35" s="1"/>
      <c r="V35" s="1"/>
    </row>
    <row r="36" spans="1:22" s="20" customFormat="1" ht="12.75" customHeight="1">
      <c r="A36" s="22">
        <f t="shared" si="0"/>
        <v>23</v>
      </c>
      <c r="B36" s="21" t="s">
        <v>722</v>
      </c>
      <c r="C36" s="21" t="s">
        <v>1463</v>
      </c>
      <c r="D36" s="30" t="s">
        <v>2171</v>
      </c>
      <c r="E36" s="23" t="s">
        <v>2204</v>
      </c>
      <c r="F36" s="31" t="s">
        <v>2909</v>
      </c>
      <c r="G36" s="30" t="s">
        <v>3650</v>
      </c>
      <c r="H36" s="6">
        <v>36024</v>
      </c>
      <c r="I36" s="6">
        <v>180</v>
      </c>
      <c r="J36" s="6">
        <v>500</v>
      </c>
      <c r="K36" s="6">
        <v>180</v>
      </c>
      <c r="L36" s="6">
        <f t="shared" si="1"/>
        <v>0.0162</v>
      </c>
      <c r="M36" s="28">
        <v>4.83</v>
      </c>
      <c r="N36" s="29" t="s">
        <v>3689</v>
      </c>
      <c r="O36" s="27" t="str">
        <f t="shared" si="2"/>
        <v>https://trialli.ru/AG 01180</v>
      </c>
      <c r="P36" s="5"/>
      <c r="Q36" s="1"/>
      <c r="R36" s="1"/>
      <c r="S36" s="1"/>
      <c r="T36" s="1"/>
      <c r="U36" s="1"/>
      <c r="V36" s="1"/>
    </row>
    <row r="37" spans="1:22" s="20" customFormat="1" ht="12.75" customHeight="1">
      <c r="A37" s="22">
        <f t="shared" si="0"/>
        <v>24</v>
      </c>
      <c r="B37" s="21" t="s">
        <v>656</v>
      </c>
      <c r="C37" s="21" t="s">
        <v>1397</v>
      </c>
      <c r="D37" s="21" t="s">
        <v>2123</v>
      </c>
      <c r="E37" s="23" t="s">
        <v>2204</v>
      </c>
      <c r="F37" s="31" t="s">
        <v>2843</v>
      </c>
      <c r="G37" s="30" t="s">
        <v>3584</v>
      </c>
      <c r="H37" s="6">
        <v>18727</v>
      </c>
      <c r="I37" s="6">
        <v>550</v>
      </c>
      <c r="J37" s="6">
        <v>190</v>
      </c>
      <c r="K37" s="6">
        <v>190</v>
      </c>
      <c r="L37" s="6">
        <f t="shared" si="1"/>
        <v>0.019855</v>
      </c>
      <c r="M37" s="28">
        <v>5.46</v>
      </c>
      <c r="N37" s="29" t="s">
        <v>3690</v>
      </c>
      <c r="O37" s="27" t="str">
        <f t="shared" si="2"/>
        <v>https://trialli.ru/AG 01352</v>
      </c>
      <c r="P37" s="5"/>
      <c r="Q37" s="1"/>
      <c r="R37" s="1"/>
      <c r="S37" s="1"/>
      <c r="T37" s="1"/>
      <c r="U37" s="1"/>
      <c r="V37" s="1"/>
    </row>
    <row r="38" spans="1:22" s="20" customFormat="1" ht="12.75" customHeight="1">
      <c r="A38" s="22">
        <f t="shared" si="0"/>
        <v>25</v>
      </c>
      <c r="B38" s="21" t="s">
        <v>668</v>
      </c>
      <c r="C38" s="21" t="s">
        <v>1409</v>
      </c>
      <c r="D38" s="21" t="s">
        <v>2130</v>
      </c>
      <c r="E38" s="23" t="s">
        <v>2204</v>
      </c>
      <c r="F38" s="31" t="s">
        <v>2855</v>
      </c>
      <c r="G38" s="30" t="s">
        <v>3596</v>
      </c>
      <c r="H38" s="6">
        <v>18731</v>
      </c>
      <c r="I38" s="6">
        <v>550</v>
      </c>
      <c r="J38" s="6">
        <v>190</v>
      </c>
      <c r="K38" s="6">
        <v>190</v>
      </c>
      <c r="L38" s="6">
        <f t="shared" si="1"/>
        <v>0.019855</v>
      </c>
      <c r="M38" s="28">
        <v>5.35</v>
      </c>
      <c r="N38" s="29" t="s">
        <v>3690</v>
      </c>
      <c r="O38" s="27" t="str">
        <f t="shared" si="2"/>
        <v>https://trialli.ru/AG 01354</v>
      </c>
      <c r="P38" s="5"/>
      <c r="Q38" s="1"/>
      <c r="R38" s="1"/>
      <c r="S38" s="1"/>
      <c r="T38" s="1"/>
      <c r="U38" s="1"/>
      <c r="V38" s="1"/>
    </row>
    <row r="39" spans="1:22" s="20" customFormat="1" ht="12.75" customHeight="1">
      <c r="A39" s="22">
        <f t="shared" si="0"/>
        <v>26</v>
      </c>
      <c r="B39" s="21" t="s">
        <v>644</v>
      </c>
      <c r="C39" s="21" t="s">
        <v>1385</v>
      </c>
      <c r="D39" s="21" t="s">
        <v>2116</v>
      </c>
      <c r="E39" s="23" t="s">
        <v>2204</v>
      </c>
      <c r="F39" s="31" t="s">
        <v>2831</v>
      </c>
      <c r="G39" s="30" t="s">
        <v>3572</v>
      </c>
      <c r="H39" s="6">
        <v>18735</v>
      </c>
      <c r="I39" s="6">
        <v>550</v>
      </c>
      <c r="J39" s="6">
        <v>190</v>
      </c>
      <c r="K39" s="6">
        <v>190</v>
      </c>
      <c r="L39" s="6">
        <f t="shared" si="1"/>
        <v>0.019855</v>
      </c>
      <c r="M39" s="28">
        <v>5.37</v>
      </c>
      <c r="N39" s="29" t="s">
        <v>3690</v>
      </c>
      <c r="O39" s="27" t="str">
        <f t="shared" si="2"/>
        <v>https://trialli.ru/AG 01356</v>
      </c>
      <c r="P39" s="5"/>
      <c r="Q39" s="1"/>
      <c r="R39" s="1"/>
      <c r="S39" s="1"/>
      <c r="T39" s="1"/>
      <c r="U39" s="1"/>
      <c r="V39" s="1"/>
    </row>
    <row r="40" spans="1:22" s="20" customFormat="1" ht="12.75" customHeight="1">
      <c r="A40" s="22">
        <f t="shared" si="0"/>
        <v>27</v>
      </c>
      <c r="B40" s="21" t="s">
        <v>640</v>
      </c>
      <c r="C40" s="21" t="s">
        <v>1381</v>
      </c>
      <c r="D40" s="21" t="s">
        <v>2112</v>
      </c>
      <c r="E40" s="23" t="s">
        <v>2204</v>
      </c>
      <c r="F40" s="31" t="s">
        <v>2827</v>
      </c>
      <c r="G40" s="30" t="s">
        <v>3568</v>
      </c>
      <c r="H40" s="6">
        <v>18739</v>
      </c>
      <c r="I40" s="6">
        <v>550</v>
      </c>
      <c r="J40" s="6">
        <v>200</v>
      </c>
      <c r="K40" s="6">
        <v>200</v>
      </c>
      <c r="L40" s="6">
        <f t="shared" si="1"/>
        <v>0.022000000000000006</v>
      </c>
      <c r="M40" s="28">
        <v>5.57</v>
      </c>
      <c r="N40" s="29" t="s">
        <v>3687</v>
      </c>
      <c r="O40" s="27" t="str">
        <f t="shared" si="2"/>
        <v>https://trialli.ru/AG 01358</v>
      </c>
      <c r="P40" s="5"/>
      <c r="Q40" s="1"/>
      <c r="R40" s="1"/>
      <c r="S40" s="1"/>
      <c r="T40" s="1"/>
      <c r="U40" s="1"/>
      <c r="V40" s="1"/>
    </row>
    <row r="41" spans="1:22" s="20" customFormat="1" ht="12.75" customHeight="1">
      <c r="A41" s="22">
        <f t="shared" si="0"/>
        <v>28</v>
      </c>
      <c r="B41" s="21" t="s">
        <v>688</v>
      </c>
      <c r="C41" s="21" t="s">
        <v>1429</v>
      </c>
      <c r="D41" s="21" t="s">
        <v>2143</v>
      </c>
      <c r="E41" s="23" t="s">
        <v>2204</v>
      </c>
      <c r="F41" s="31" t="s">
        <v>2875</v>
      </c>
      <c r="G41" s="30" t="s">
        <v>3616</v>
      </c>
      <c r="H41" s="6">
        <v>18743</v>
      </c>
      <c r="I41" s="6">
        <v>550</v>
      </c>
      <c r="J41" s="6">
        <v>190</v>
      </c>
      <c r="K41" s="6">
        <v>190</v>
      </c>
      <c r="L41" s="6">
        <f t="shared" si="1"/>
        <v>0.019855</v>
      </c>
      <c r="M41" s="28">
        <v>4.87</v>
      </c>
      <c r="N41" s="29" t="s">
        <v>3688</v>
      </c>
      <c r="O41" s="27" t="str">
        <f t="shared" si="2"/>
        <v>https://trialli.ru/AG 01360</v>
      </c>
      <c r="P41" s="5"/>
      <c r="Q41" s="1"/>
      <c r="R41" s="1"/>
      <c r="S41" s="1"/>
      <c r="T41" s="1"/>
      <c r="U41" s="1"/>
      <c r="V41" s="1"/>
    </row>
    <row r="42" spans="1:22" s="20" customFormat="1" ht="12.75" customHeight="1">
      <c r="A42" s="22">
        <f t="shared" si="0"/>
        <v>29</v>
      </c>
      <c r="B42" s="21" t="s">
        <v>696</v>
      </c>
      <c r="C42" s="21" t="s">
        <v>1437</v>
      </c>
      <c r="D42" s="21" t="s">
        <v>2148</v>
      </c>
      <c r="E42" s="23" t="s">
        <v>2204</v>
      </c>
      <c r="F42" s="31" t="s">
        <v>2883</v>
      </c>
      <c r="G42" s="30" t="s">
        <v>3624</v>
      </c>
      <c r="H42" s="6">
        <v>18747</v>
      </c>
      <c r="I42" s="6">
        <v>550</v>
      </c>
      <c r="J42" s="6">
        <v>190</v>
      </c>
      <c r="K42" s="6">
        <v>190</v>
      </c>
      <c r="L42" s="6">
        <f t="shared" si="1"/>
        <v>0.019855</v>
      </c>
      <c r="M42" s="28">
        <v>5.28</v>
      </c>
      <c r="N42" s="29" t="s">
        <v>3690</v>
      </c>
      <c r="O42" s="27" t="str">
        <f t="shared" si="2"/>
        <v>https://trialli.ru/AG 01362</v>
      </c>
      <c r="P42" s="5"/>
      <c r="Q42" s="1"/>
      <c r="R42" s="1"/>
      <c r="S42" s="1"/>
      <c r="T42" s="1"/>
      <c r="U42" s="1"/>
      <c r="V42" s="1"/>
    </row>
    <row r="43" spans="1:22" s="20" customFormat="1" ht="12.75" customHeight="1">
      <c r="A43" s="22">
        <f t="shared" si="0"/>
        <v>30</v>
      </c>
      <c r="B43" s="21" t="s">
        <v>717</v>
      </c>
      <c r="C43" s="21" t="s">
        <v>1458</v>
      </c>
      <c r="D43" s="30" t="s">
        <v>2166</v>
      </c>
      <c r="E43" s="23" t="s">
        <v>2204</v>
      </c>
      <c r="F43" s="31" t="s">
        <v>2904</v>
      </c>
      <c r="G43" s="30" t="s">
        <v>3645</v>
      </c>
      <c r="H43" s="6">
        <v>20182</v>
      </c>
      <c r="I43" s="6">
        <v>500</v>
      </c>
      <c r="J43" s="6">
        <v>175</v>
      </c>
      <c r="K43" s="6">
        <v>175</v>
      </c>
      <c r="L43" s="6">
        <f t="shared" si="1"/>
        <v>0.015312499999999998</v>
      </c>
      <c r="M43" s="28">
        <v>4.82</v>
      </c>
      <c r="N43" s="29" t="s">
        <v>3688</v>
      </c>
      <c r="O43" s="27" t="str">
        <f t="shared" si="2"/>
        <v>https://trialli.ru/AG 01365</v>
      </c>
      <c r="P43" s="5"/>
      <c r="Q43" s="1"/>
      <c r="R43" s="1"/>
      <c r="S43" s="1"/>
      <c r="T43" s="1"/>
      <c r="U43" s="1"/>
      <c r="V43" s="1"/>
    </row>
    <row r="44" spans="1:22" s="20" customFormat="1" ht="12.75" customHeight="1">
      <c r="A44" s="22">
        <f t="shared" si="0"/>
        <v>31</v>
      </c>
      <c r="B44" s="21" t="s">
        <v>703</v>
      </c>
      <c r="C44" s="21" t="s">
        <v>1444</v>
      </c>
      <c r="D44" s="21" t="s">
        <v>2153</v>
      </c>
      <c r="E44" s="23" t="s">
        <v>2204</v>
      </c>
      <c r="F44" s="31" t="s">
        <v>2890</v>
      </c>
      <c r="G44" s="30" t="s">
        <v>3631</v>
      </c>
      <c r="H44" s="6">
        <v>25823</v>
      </c>
      <c r="I44" s="6">
        <v>200</v>
      </c>
      <c r="J44" s="6">
        <v>500</v>
      </c>
      <c r="K44" s="6">
        <v>200</v>
      </c>
      <c r="L44" s="6">
        <f t="shared" si="1"/>
        <v>0.020000000000000004</v>
      </c>
      <c r="M44" s="28">
        <v>5.35</v>
      </c>
      <c r="N44" s="29" t="s">
        <v>3688</v>
      </c>
      <c r="O44" s="27" t="str">
        <f t="shared" si="2"/>
        <v>https://trialli.ru/AG 01369</v>
      </c>
      <c r="P44" s="5"/>
      <c r="Q44" s="1"/>
      <c r="R44" s="1"/>
      <c r="S44" s="1"/>
      <c r="T44" s="1"/>
      <c r="U44" s="1"/>
      <c r="V44" s="1"/>
    </row>
    <row r="45" spans="1:22" s="20" customFormat="1" ht="12.75" customHeight="1">
      <c r="A45" s="22">
        <f t="shared" si="0"/>
        <v>32</v>
      </c>
      <c r="B45" s="21" t="s">
        <v>709</v>
      </c>
      <c r="C45" s="21" t="s">
        <v>1450</v>
      </c>
      <c r="D45" s="21" t="s">
        <v>2159</v>
      </c>
      <c r="E45" s="23" t="s">
        <v>2204</v>
      </c>
      <c r="F45" s="31" t="s">
        <v>2896</v>
      </c>
      <c r="G45" s="30" t="s">
        <v>3637</v>
      </c>
      <c r="H45" s="6">
        <v>25824</v>
      </c>
      <c r="I45" s="6">
        <v>200</v>
      </c>
      <c r="J45" s="6">
        <v>500</v>
      </c>
      <c r="K45" s="6">
        <v>200</v>
      </c>
      <c r="L45" s="6">
        <f t="shared" si="1"/>
        <v>0.020000000000000004</v>
      </c>
      <c r="M45" s="28">
        <v>5.35</v>
      </c>
      <c r="N45" s="29" t="s">
        <v>3690</v>
      </c>
      <c r="O45" s="27" t="str">
        <f t="shared" si="2"/>
        <v>https://trialli.ru/AG 01371</v>
      </c>
      <c r="P45" s="5"/>
      <c r="Q45" s="1"/>
      <c r="R45" s="1"/>
      <c r="S45" s="1"/>
      <c r="T45" s="1"/>
      <c r="U45" s="1"/>
      <c r="V45" s="1"/>
    </row>
    <row r="46" spans="1:22" s="20" customFormat="1" ht="12.75" customHeight="1">
      <c r="A46" s="22">
        <f t="shared" si="0"/>
        <v>33</v>
      </c>
      <c r="B46" s="21" t="s">
        <v>720</v>
      </c>
      <c r="C46" s="21" t="s">
        <v>1461</v>
      </c>
      <c r="D46" s="30" t="s">
        <v>2169</v>
      </c>
      <c r="E46" s="23" t="s">
        <v>2204</v>
      </c>
      <c r="F46" s="31" t="s">
        <v>2907</v>
      </c>
      <c r="G46" s="30" t="s">
        <v>3648</v>
      </c>
      <c r="H46" s="6">
        <v>25735</v>
      </c>
      <c r="I46" s="6">
        <v>180</v>
      </c>
      <c r="J46" s="6">
        <v>500</v>
      </c>
      <c r="K46" s="6">
        <v>180</v>
      </c>
      <c r="L46" s="6">
        <f t="shared" si="1"/>
        <v>0.0162</v>
      </c>
      <c r="M46" s="28">
        <v>4.9</v>
      </c>
      <c r="N46" s="29" t="s">
        <v>3688</v>
      </c>
      <c r="O46" s="27" t="str">
        <f t="shared" si="2"/>
        <v>https://trialli.ru/AG 01373</v>
      </c>
      <c r="P46" s="5"/>
      <c r="Q46" s="1"/>
      <c r="R46" s="1"/>
      <c r="S46" s="1"/>
      <c r="T46" s="1"/>
      <c r="U46" s="1"/>
      <c r="V46" s="1"/>
    </row>
    <row r="47" spans="1:22" s="20" customFormat="1" ht="12.75" customHeight="1">
      <c r="A47" s="22">
        <f t="shared" si="0"/>
        <v>34</v>
      </c>
      <c r="B47" s="21" t="s">
        <v>706</v>
      </c>
      <c r="C47" s="21" t="s">
        <v>1447</v>
      </c>
      <c r="D47" s="30" t="s">
        <v>2156</v>
      </c>
      <c r="E47" s="23" t="s">
        <v>2204</v>
      </c>
      <c r="F47" s="31" t="s">
        <v>2893</v>
      </c>
      <c r="G47" s="30" t="s">
        <v>3634</v>
      </c>
      <c r="H47" s="6">
        <v>27222</v>
      </c>
      <c r="I47" s="6">
        <v>230</v>
      </c>
      <c r="J47" s="6">
        <v>500</v>
      </c>
      <c r="K47" s="6">
        <v>230</v>
      </c>
      <c r="L47" s="6">
        <f t="shared" si="1"/>
        <v>0.02645</v>
      </c>
      <c r="M47" s="28">
        <v>5.85</v>
      </c>
      <c r="N47" s="29" t="s">
        <v>3690</v>
      </c>
      <c r="O47" s="27" t="str">
        <f t="shared" si="2"/>
        <v>https://trialli.ru/AG 01375</v>
      </c>
      <c r="P47" s="5"/>
      <c r="Q47" s="1"/>
      <c r="R47" s="1"/>
      <c r="S47" s="1"/>
      <c r="T47" s="1"/>
      <c r="U47" s="1"/>
      <c r="V47" s="1"/>
    </row>
    <row r="48" spans="1:22" s="20" customFormat="1" ht="12.75" customHeight="1">
      <c r="A48" s="22">
        <f t="shared" si="0"/>
        <v>35</v>
      </c>
      <c r="B48" s="21" t="s">
        <v>657</v>
      </c>
      <c r="C48" s="21" t="s">
        <v>1398</v>
      </c>
      <c r="D48" s="21" t="s">
        <v>2123</v>
      </c>
      <c r="E48" s="23" t="s">
        <v>2204</v>
      </c>
      <c r="F48" s="31" t="s">
        <v>2844</v>
      </c>
      <c r="G48" s="30" t="s">
        <v>3585</v>
      </c>
      <c r="H48" s="6">
        <v>27885</v>
      </c>
      <c r="I48" s="6">
        <v>220</v>
      </c>
      <c r="J48" s="6">
        <v>500</v>
      </c>
      <c r="K48" s="6">
        <v>220</v>
      </c>
      <c r="L48" s="6">
        <f t="shared" si="1"/>
        <v>0.0242</v>
      </c>
      <c r="M48" s="28">
        <v>5.85</v>
      </c>
      <c r="N48" s="29" t="s">
        <v>3687</v>
      </c>
      <c r="O48" s="27" t="str">
        <f t="shared" si="2"/>
        <v>https://trialli.ru/AG 01377</v>
      </c>
      <c r="P48" s="5"/>
      <c r="Q48" s="1"/>
      <c r="R48" s="1"/>
      <c r="S48" s="1"/>
      <c r="T48" s="1"/>
      <c r="U48" s="1"/>
      <c r="V48" s="1"/>
    </row>
    <row r="49" spans="1:22" s="20" customFormat="1" ht="12.75" customHeight="1">
      <c r="A49" s="22">
        <f t="shared" si="0"/>
        <v>36</v>
      </c>
      <c r="B49" s="21" t="s">
        <v>669</v>
      </c>
      <c r="C49" s="21" t="s">
        <v>1410</v>
      </c>
      <c r="D49" s="21" t="s">
        <v>2131</v>
      </c>
      <c r="E49" s="23" t="s">
        <v>2204</v>
      </c>
      <c r="F49" s="31" t="s">
        <v>2856</v>
      </c>
      <c r="G49" s="30" t="s">
        <v>3597</v>
      </c>
      <c r="H49" s="6">
        <v>27886</v>
      </c>
      <c r="I49" s="6">
        <v>220</v>
      </c>
      <c r="J49" s="6">
        <v>500</v>
      </c>
      <c r="K49" s="6">
        <v>220</v>
      </c>
      <c r="L49" s="6">
        <f t="shared" si="1"/>
        <v>0.0242</v>
      </c>
      <c r="M49" s="28">
        <v>5.89</v>
      </c>
      <c r="N49" s="29" t="s">
        <v>3687</v>
      </c>
      <c r="O49" s="27" t="str">
        <f t="shared" si="2"/>
        <v>https://trialli.ru/AG 01379</v>
      </c>
      <c r="P49" s="5"/>
      <c r="Q49" s="1"/>
      <c r="R49" s="1"/>
      <c r="S49" s="1"/>
      <c r="T49" s="1"/>
      <c r="U49" s="1"/>
      <c r="V49" s="1"/>
    </row>
    <row r="50" spans="1:22" s="20" customFormat="1" ht="12.75" customHeight="1">
      <c r="A50" s="22">
        <f t="shared" si="0"/>
        <v>37</v>
      </c>
      <c r="B50" s="21" t="s">
        <v>723</v>
      </c>
      <c r="C50" s="21" t="s">
        <v>1464</v>
      </c>
      <c r="D50" s="30" t="s">
        <v>2172</v>
      </c>
      <c r="E50" s="23" t="s">
        <v>2204</v>
      </c>
      <c r="F50" s="31" t="s">
        <v>2910</v>
      </c>
      <c r="G50" s="30" t="s">
        <v>3651</v>
      </c>
      <c r="H50" s="6">
        <v>36025</v>
      </c>
      <c r="I50" s="6">
        <v>180</v>
      </c>
      <c r="J50" s="6">
        <v>500</v>
      </c>
      <c r="K50" s="6">
        <v>180</v>
      </c>
      <c r="L50" s="6">
        <f t="shared" si="1"/>
        <v>0.0162</v>
      </c>
      <c r="M50" s="28">
        <v>4.83</v>
      </c>
      <c r="N50" s="29" t="s">
        <v>3689</v>
      </c>
      <c r="O50" s="27" t="str">
        <f t="shared" si="2"/>
        <v>https://trialli.ru/AG 01381</v>
      </c>
      <c r="P50" s="5"/>
      <c r="Q50" s="1"/>
      <c r="R50" s="1"/>
      <c r="S50" s="1"/>
      <c r="T50" s="1"/>
      <c r="U50" s="1"/>
      <c r="V50" s="1"/>
    </row>
    <row r="51" spans="1:22" s="20" customFormat="1" ht="12.75" customHeight="1">
      <c r="A51" s="22">
        <f t="shared" si="0"/>
        <v>38</v>
      </c>
      <c r="B51" s="21" t="s">
        <v>646</v>
      </c>
      <c r="C51" s="21" t="s">
        <v>1387</v>
      </c>
      <c r="D51" s="21" t="s">
        <v>2118</v>
      </c>
      <c r="E51" s="23" t="s">
        <v>2204</v>
      </c>
      <c r="F51" s="31" t="s">
        <v>2833</v>
      </c>
      <c r="G51" s="30" t="s">
        <v>3574</v>
      </c>
      <c r="H51" s="6">
        <v>18334</v>
      </c>
      <c r="I51" s="6">
        <v>515</v>
      </c>
      <c r="J51" s="6">
        <v>60</v>
      </c>
      <c r="K51" s="6">
        <v>60</v>
      </c>
      <c r="L51" s="6">
        <f t="shared" si="1"/>
        <v>0.001854</v>
      </c>
      <c r="M51" s="28">
        <v>1.745</v>
      </c>
      <c r="N51" s="29" t="s">
        <v>3688</v>
      </c>
      <c r="O51" s="27" t="str">
        <f t="shared" si="2"/>
        <v>https://trialli.ru/AG 01502</v>
      </c>
      <c r="P51" s="5"/>
      <c r="Q51" s="1"/>
      <c r="R51" s="1"/>
      <c r="S51" s="1"/>
      <c r="T51" s="1"/>
      <c r="U51" s="1"/>
      <c r="V51" s="1"/>
    </row>
    <row r="52" spans="1:22" s="20" customFormat="1" ht="12.75" customHeight="1">
      <c r="A52" s="22">
        <f t="shared" si="0"/>
        <v>39</v>
      </c>
      <c r="B52" s="21" t="s">
        <v>660</v>
      </c>
      <c r="C52" s="21" t="s">
        <v>1401</v>
      </c>
      <c r="D52" s="21" t="s">
        <v>2125</v>
      </c>
      <c r="E52" s="23" t="s">
        <v>2204</v>
      </c>
      <c r="F52" s="31" t="s">
        <v>2847</v>
      </c>
      <c r="G52" s="30" t="s">
        <v>3588</v>
      </c>
      <c r="H52" s="6">
        <v>18713</v>
      </c>
      <c r="I52" s="6">
        <v>550</v>
      </c>
      <c r="J52" s="6">
        <v>125</v>
      </c>
      <c r="K52" s="6">
        <v>125</v>
      </c>
      <c r="L52" s="6">
        <f t="shared" si="1"/>
        <v>0.00859375</v>
      </c>
      <c r="M52" s="28">
        <v>2.64</v>
      </c>
      <c r="N52" s="29" t="s">
        <v>3688</v>
      </c>
      <c r="O52" s="27" t="str">
        <f t="shared" si="2"/>
        <v>https://trialli.ru/AG 01503</v>
      </c>
      <c r="P52" s="5"/>
      <c r="Q52" s="1"/>
      <c r="R52" s="1"/>
      <c r="S52" s="1"/>
      <c r="T52" s="1"/>
      <c r="U52" s="1"/>
      <c r="V52" s="1"/>
    </row>
    <row r="53" spans="1:22" s="20" customFormat="1" ht="12.75" customHeight="1">
      <c r="A53" s="22">
        <f t="shared" si="0"/>
        <v>40</v>
      </c>
      <c r="B53" s="21" t="s">
        <v>672</v>
      </c>
      <c r="C53" s="21" t="s">
        <v>1413</v>
      </c>
      <c r="D53" s="21" t="s">
        <v>2133</v>
      </c>
      <c r="E53" s="23" t="s">
        <v>2204</v>
      </c>
      <c r="F53" s="31" t="s">
        <v>2859</v>
      </c>
      <c r="G53" s="30" t="s">
        <v>3600</v>
      </c>
      <c r="H53" s="6">
        <v>18715</v>
      </c>
      <c r="I53" s="6">
        <v>550</v>
      </c>
      <c r="J53" s="6">
        <v>125</v>
      </c>
      <c r="K53" s="6">
        <v>125</v>
      </c>
      <c r="L53" s="6">
        <f t="shared" si="1"/>
        <v>0.00859375</v>
      </c>
      <c r="M53" s="28">
        <v>2.91</v>
      </c>
      <c r="N53" s="29" t="s">
        <v>3688</v>
      </c>
      <c r="O53" s="27" t="str">
        <f t="shared" si="2"/>
        <v>https://trialli.ru/AG 01504</v>
      </c>
      <c r="P53" s="5"/>
      <c r="Q53" s="1"/>
      <c r="R53" s="1"/>
      <c r="S53" s="1"/>
      <c r="T53" s="1"/>
      <c r="U53" s="1"/>
      <c r="V53" s="1"/>
    </row>
    <row r="54" spans="1:22" s="20" customFormat="1" ht="12.75" customHeight="1">
      <c r="A54" s="22">
        <f t="shared" si="0"/>
        <v>41</v>
      </c>
      <c r="B54" s="21" t="s">
        <v>674</v>
      </c>
      <c r="C54" s="21" t="s">
        <v>1415</v>
      </c>
      <c r="D54" s="21" t="s">
        <v>2134</v>
      </c>
      <c r="E54" s="23" t="s">
        <v>2204</v>
      </c>
      <c r="F54" s="31" t="s">
        <v>2861</v>
      </c>
      <c r="G54" s="30" t="s">
        <v>3602</v>
      </c>
      <c r="H54" s="6">
        <v>18338</v>
      </c>
      <c r="I54" s="6">
        <v>515</v>
      </c>
      <c r="J54" s="6">
        <v>60</v>
      </c>
      <c r="K54" s="6">
        <v>60</v>
      </c>
      <c r="L54" s="6">
        <f t="shared" si="1"/>
        <v>0.001854</v>
      </c>
      <c r="M54" s="28">
        <v>1.74</v>
      </c>
      <c r="N54" s="29" t="s">
        <v>3688</v>
      </c>
      <c r="O54" s="27" t="str">
        <f t="shared" si="2"/>
        <v>https://trialli.ru/AG 01506</v>
      </c>
      <c r="P54" s="5"/>
      <c r="Q54" s="1"/>
      <c r="R54" s="1"/>
      <c r="S54" s="1"/>
      <c r="T54" s="1"/>
      <c r="U54" s="1"/>
      <c r="V54" s="1"/>
    </row>
    <row r="55" spans="1:22" s="20" customFormat="1" ht="12.75" customHeight="1">
      <c r="A55" s="22">
        <f t="shared" si="0"/>
        <v>42</v>
      </c>
      <c r="B55" s="21" t="s">
        <v>682</v>
      </c>
      <c r="C55" s="21" t="s">
        <v>1423</v>
      </c>
      <c r="D55" s="21" t="s">
        <v>2139</v>
      </c>
      <c r="E55" s="23" t="s">
        <v>2204</v>
      </c>
      <c r="F55" s="31" t="s">
        <v>2869</v>
      </c>
      <c r="G55" s="30" t="s">
        <v>3610</v>
      </c>
      <c r="H55" s="6">
        <v>18719</v>
      </c>
      <c r="I55" s="6">
        <v>515</v>
      </c>
      <c r="J55" s="6">
        <v>60</v>
      </c>
      <c r="K55" s="6">
        <v>60</v>
      </c>
      <c r="L55" s="6">
        <f t="shared" si="1"/>
        <v>0.001854</v>
      </c>
      <c r="M55" s="28">
        <v>1.92</v>
      </c>
      <c r="N55" s="29" t="s">
        <v>3688</v>
      </c>
      <c r="O55" s="27" t="str">
        <f t="shared" si="2"/>
        <v>https://trialli.ru/AG 01508</v>
      </c>
      <c r="P55" s="5"/>
      <c r="Q55" s="1"/>
      <c r="R55" s="1"/>
      <c r="S55" s="1"/>
      <c r="T55" s="1"/>
      <c r="U55" s="1"/>
      <c r="V55" s="1"/>
    </row>
    <row r="56" spans="1:22" s="20" customFormat="1" ht="12.75" customHeight="1">
      <c r="A56" s="22">
        <f t="shared" si="0"/>
        <v>43</v>
      </c>
      <c r="B56" s="21" t="s">
        <v>690</v>
      </c>
      <c r="C56" s="21" t="s">
        <v>1431</v>
      </c>
      <c r="D56" s="21" t="s">
        <v>2145</v>
      </c>
      <c r="E56" s="23" t="s">
        <v>2204</v>
      </c>
      <c r="F56" s="31" t="s">
        <v>2877</v>
      </c>
      <c r="G56" s="30" t="s">
        <v>3618</v>
      </c>
      <c r="H56" s="6">
        <v>18721</v>
      </c>
      <c r="I56" s="6">
        <v>550</v>
      </c>
      <c r="J56" s="6">
        <v>125</v>
      </c>
      <c r="K56" s="6">
        <v>125</v>
      </c>
      <c r="L56" s="6">
        <f t="shared" si="1"/>
        <v>0.00859375</v>
      </c>
      <c r="M56" s="28">
        <v>2.4699999999999998</v>
      </c>
      <c r="N56" s="29" t="s">
        <v>3688</v>
      </c>
      <c r="O56" s="27" t="str">
        <f t="shared" si="2"/>
        <v>https://trialli.ru/AG 01509</v>
      </c>
      <c r="P56" s="5"/>
      <c r="Q56" s="1"/>
      <c r="R56" s="1"/>
      <c r="S56" s="1"/>
      <c r="T56" s="1"/>
      <c r="U56" s="1"/>
      <c r="V56" s="1"/>
    </row>
    <row r="57" spans="1:22" s="20" customFormat="1" ht="12.75" customHeight="1">
      <c r="A57" s="22">
        <f t="shared" si="0"/>
        <v>44</v>
      </c>
      <c r="B57" s="21" t="s">
        <v>698</v>
      </c>
      <c r="C57" s="21" t="s">
        <v>1439</v>
      </c>
      <c r="D57" s="21" t="s">
        <v>2150</v>
      </c>
      <c r="E57" s="23" t="s">
        <v>2204</v>
      </c>
      <c r="F57" s="31" t="s">
        <v>2885</v>
      </c>
      <c r="G57" s="30" t="s">
        <v>3626</v>
      </c>
      <c r="H57" s="6">
        <v>18723</v>
      </c>
      <c r="I57" s="6">
        <v>550</v>
      </c>
      <c r="J57" s="6">
        <v>125</v>
      </c>
      <c r="K57" s="6">
        <v>125</v>
      </c>
      <c r="L57" s="6">
        <f t="shared" si="1"/>
        <v>0.00859375</v>
      </c>
      <c r="M57" s="28">
        <v>2.48</v>
      </c>
      <c r="N57" s="29" t="s">
        <v>3688</v>
      </c>
      <c r="O57" s="27" t="str">
        <f t="shared" si="2"/>
        <v>https://trialli.ru/AG 01510</v>
      </c>
      <c r="P57" s="5"/>
      <c r="Q57" s="1"/>
      <c r="R57" s="1"/>
      <c r="S57" s="1"/>
      <c r="T57" s="1"/>
      <c r="U57" s="1"/>
      <c r="V57" s="1"/>
    </row>
    <row r="58" spans="1:22" s="20" customFormat="1" ht="12.75" customHeight="1">
      <c r="A58" s="22">
        <f t="shared" si="0"/>
        <v>45</v>
      </c>
      <c r="B58" s="21" t="s">
        <v>713</v>
      </c>
      <c r="C58" s="21" t="s">
        <v>1454</v>
      </c>
      <c r="D58" s="30" t="s">
        <v>2162</v>
      </c>
      <c r="E58" s="23" t="s">
        <v>2204</v>
      </c>
      <c r="F58" s="31" t="s">
        <v>2900</v>
      </c>
      <c r="G58" s="30" t="s">
        <v>3641</v>
      </c>
      <c r="H58" s="6">
        <v>19536</v>
      </c>
      <c r="I58" s="6">
        <v>600</v>
      </c>
      <c r="J58" s="6">
        <v>60</v>
      </c>
      <c r="K58" s="6">
        <v>60</v>
      </c>
      <c r="L58" s="6">
        <f t="shared" si="1"/>
        <v>0.0021599999999999996</v>
      </c>
      <c r="M58" s="28">
        <v>1.85</v>
      </c>
      <c r="N58" s="29" t="s">
        <v>3688</v>
      </c>
      <c r="O58" s="27" t="str">
        <f t="shared" si="2"/>
        <v>https://trialli.ru/AG 01512</v>
      </c>
      <c r="P58" s="5"/>
      <c r="Q58" s="1"/>
      <c r="R58" s="1"/>
      <c r="S58" s="1"/>
      <c r="T58" s="1"/>
      <c r="U58" s="1"/>
      <c r="V58" s="1"/>
    </row>
    <row r="59" spans="1:22" s="20" customFormat="1" ht="12.75" customHeight="1">
      <c r="A59" s="22">
        <f t="shared" si="0"/>
        <v>46</v>
      </c>
      <c r="B59" s="21" t="s">
        <v>678</v>
      </c>
      <c r="C59" s="21" t="s">
        <v>1419</v>
      </c>
      <c r="D59" s="21" t="s">
        <v>2137</v>
      </c>
      <c r="E59" s="23" t="s">
        <v>2204</v>
      </c>
      <c r="F59" s="31" t="s">
        <v>2865</v>
      </c>
      <c r="G59" s="30" t="s">
        <v>3606</v>
      </c>
      <c r="H59" s="6">
        <v>19569</v>
      </c>
      <c r="I59" s="6">
        <v>400</v>
      </c>
      <c r="J59" s="6">
        <v>60</v>
      </c>
      <c r="K59" s="6">
        <v>60</v>
      </c>
      <c r="L59" s="6">
        <f t="shared" si="1"/>
        <v>0.0014399999999999999</v>
      </c>
      <c r="M59" s="28">
        <v>1.72</v>
      </c>
      <c r="N59" s="29" t="s">
        <v>3688</v>
      </c>
      <c r="O59" s="27" t="str">
        <f t="shared" si="2"/>
        <v>https://trialli.ru/AG 01514</v>
      </c>
      <c r="P59" s="5"/>
      <c r="Q59" s="1"/>
      <c r="R59" s="1"/>
      <c r="S59" s="1"/>
      <c r="T59" s="1"/>
      <c r="U59" s="1"/>
      <c r="V59" s="1"/>
    </row>
    <row r="60" spans="1:22" s="20" customFormat="1" ht="12.75" customHeight="1">
      <c r="A60" s="22">
        <f t="shared" si="0"/>
        <v>47</v>
      </c>
      <c r="B60" s="21" t="s">
        <v>718</v>
      </c>
      <c r="C60" s="21" t="s">
        <v>1459</v>
      </c>
      <c r="D60" s="30" t="s">
        <v>2167</v>
      </c>
      <c r="E60" s="23" t="s">
        <v>2204</v>
      </c>
      <c r="F60" s="31" t="s">
        <v>2905</v>
      </c>
      <c r="G60" s="30" t="s">
        <v>3646</v>
      </c>
      <c r="H60" s="6">
        <v>20158</v>
      </c>
      <c r="I60" s="6">
        <v>0</v>
      </c>
      <c r="J60" s="6">
        <v>0</v>
      </c>
      <c r="K60" s="6">
        <v>0</v>
      </c>
      <c r="L60" s="6">
        <f t="shared" si="1"/>
        <v>0</v>
      </c>
      <c r="M60" s="28">
        <v>1.78</v>
      </c>
      <c r="N60" s="29" t="s">
        <v>3688</v>
      </c>
      <c r="O60" s="27" t="str">
        <f t="shared" si="2"/>
        <v>https://trialli.ru/AG 01515</v>
      </c>
      <c r="P60" s="5"/>
      <c r="Q60" s="1"/>
      <c r="R60" s="1"/>
      <c r="S60" s="1"/>
      <c r="T60" s="1"/>
      <c r="U60" s="1"/>
      <c r="V60" s="1"/>
    </row>
    <row r="61" spans="1:22" s="20" customFormat="1" ht="12.75" customHeight="1">
      <c r="A61" s="22">
        <f t="shared" si="0"/>
        <v>48</v>
      </c>
      <c r="B61" s="21" t="s">
        <v>726</v>
      </c>
      <c r="C61" s="21" t="s">
        <v>1467</v>
      </c>
      <c r="D61" s="21" t="s">
        <v>2175</v>
      </c>
      <c r="E61" s="23" t="s">
        <v>2204</v>
      </c>
      <c r="F61" s="31" t="s">
        <v>2913</v>
      </c>
      <c r="G61" s="30" t="s">
        <v>3654</v>
      </c>
      <c r="H61" s="6">
        <v>23641</v>
      </c>
      <c r="I61" s="6">
        <v>60</v>
      </c>
      <c r="J61" s="6">
        <v>700</v>
      </c>
      <c r="K61" s="6">
        <v>60</v>
      </c>
      <c r="L61" s="6">
        <f t="shared" si="1"/>
        <v>0.0025199999999999997</v>
      </c>
      <c r="M61" s="28">
        <v>2</v>
      </c>
      <c r="N61" s="29" t="s">
        <v>3688</v>
      </c>
      <c r="O61" s="27" t="str">
        <f t="shared" si="2"/>
        <v>https://trialli.ru/AG 01516</v>
      </c>
      <c r="P61" s="5"/>
      <c r="Q61" s="1"/>
      <c r="R61" s="1"/>
      <c r="S61" s="1"/>
      <c r="T61" s="1"/>
      <c r="U61" s="1"/>
      <c r="V61" s="1"/>
    </row>
    <row r="62" spans="1:22" s="20" customFormat="1" ht="12.75" customHeight="1">
      <c r="A62" s="22">
        <f t="shared" si="0"/>
        <v>49</v>
      </c>
      <c r="B62" s="21" t="s">
        <v>704</v>
      </c>
      <c r="C62" s="21" t="s">
        <v>1445</v>
      </c>
      <c r="D62" s="21" t="s">
        <v>2154</v>
      </c>
      <c r="E62" s="23" t="s">
        <v>2204</v>
      </c>
      <c r="F62" s="31" t="s">
        <v>2891</v>
      </c>
      <c r="G62" s="30" t="s">
        <v>3632</v>
      </c>
      <c r="H62" s="6">
        <v>25825</v>
      </c>
      <c r="I62" s="6">
        <v>110</v>
      </c>
      <c r="J62" s="6">
        <v>550</v>
      </c>
      <c r="K62" s="6">
        <v>110</v>
      </c>
      <c r="L62" s="6">
        <f t="shared" si="1"/>
        <v>0.006655</v>
      </c>
      <c r="M62" s="28">
        <v>2.35</v>
      </c>
      <c r="N62" s="29" t="s">
        <v>3688</v>
      </c>
      <c r="O62" s="27" t="str">
        <f t="shared" si="2"/>
        <v>https://trialli.ru/AG 01517</v>
      </c>
      <c r="P62" s="5"/>
      <c r="Q62" s="1"/>
      <c r="R62" s="1"/>
      <c r="S62" s="1"/>
      <c r="T62" s="1"/>
      <c r="U62" s="1"/>
      <c r="V62" s="1"/>
    </row>
    <row r="63" spans="1:22" s="20" customFormat="1" ht="12.75" customHeight="1">
      <c r="A63" s="22">
        <f t="shared" si="0"/>
        <v>50</v>
      </c>
      <c r="B63" s="21" t="s">
        <v>710</v>
      </c>
      <c r="C63" s="21" t="s">
        <v>1451</v>
      </c>
      <c r="D63" s="21" t="s">
        <v>2160</v>
      </c>
      <c r="E63" s="23" t="s">
        <v>2204</v>
      </c>
      <c r="F63" s="31" t="s">
        <v>2897</v>
      </c>
      <c r="G63" s="30" t="s">
        <v>3638</v>
      </c>
      <c r="H63" s="6">
        <v>25826</v>
      </c>
      <c r="I63" s="6">
        <v>110</v>
      </c>
      <c r="J63" s="6">
        <v>550</v>
      </c>
      <c r="K63" s="6">
        <v>110</v>
      </c>
      <c r="L63" s="6">
        <f t="shared" si="1"/>
        <v>0.006655</v>
      </c>
      <c r="M63" s="28">
        <v>2.3</v>
      </c>
      <c r="N63" s="29" t="s">
        <v>3690</v>
      </c>
      <c r="O63" s="27" t="str">
        <f t="shared" si="2"/>
        <v>https://trialli.ru/AG 01518</v>
      </c>
      <c r="P63" s="5"/>
      <c r="Q63" s="1"/>
      <c r="R63" s="1"/>
      <c r="S63" s="1"/>
      <c r="T63" s="1"/>
      <c r="U63" s="1"/>
      <c r="V63" s="1"/>
    </row>
    <row r="64" spans="1:22" s="20" customFormat="1" ht="12.75" customHeight="1">
      <c r="A64" s="22">
        <f t="shared" si="0"/>
        <v>51</v>
      </c>
      <c r="B64" s="21" t="s">
        <v>721</v>
      </c>
      <c r="C64" s="21" t="s">
        <v>1462</v>
      </c>
      <c r="D64" s="30" t="s">
        <v>2170</v>
      </c>
      <c r="E64" s="23" t="s">
        <v>2204</v>
      </c>
      <c r="F64" s="31" t="s">
        <v>2908</v>
      </c>
      <c r="G64" s="30" t="s">
        <v>3649</v>
      </c>
      <c r="H64" s="6">
        <v>25736</v>
      </c>
      <c r="I64" s="6">
        <v>60</v>
      </c>
      <c r="J64" s="6">
        <v>550</v>
      </c>
      <c r="K64" s="6">
        <v>60</v>
      </c>
      <c r="L64" s="6">
        <f t="shared" si="1"/>
        <v>0.00198</v>
      </c>
      <c r="M64" s="28">
        <v>1.95</v>
      </c>
      <c r="N64" s="29" t="s">
        <v>3688</v>
      </c>
      <c r="O64" s="27" t="str">
        <f t="shared" si="2"/>
        <v>https://trialli.ru/AG 01519</v>
      </c>
      <c r="P64" s="5"/>
      <c r="Q64" s="1"/>
      <c r="R64" s="1"/>
      <c r="S64" s="1"/>
      <c r="T64" s="1"/>
      <c r="U64" s="1"/>
      <c r="V64" s="1"/>
    </row>
    <row r="65" spans="1:22" s="20" customFormat="1" ht="12.75" customHeight="1">
      <c r="A65" s="22">
        <f t="shared" si="0"/>
        <v>52</v>
      </c>
      <c r="B65" s="21" t="s">
        <v>707</v>
      </c>
      <c r="C65" s="21" t="s">
        <v>1448</v>
      </c>
      <c r="D65" s="30" t="s">
        <v>2157</v>
      </c>
      <c r="E65" s="23" t="s">
        <v>2204</v>
      </c>
      <c r="F65" s="31" t="s">
        <v>2894</v>
      </c>
      <c r="G65" s="30" t="s">
        <v>3635</v>
      </c>
      <c r="H65" s="6">
        <v>27223</v>
      </c>
      <c r="I65" s="6">
        <v>120</v>
      </c>
      <c r="J65" s="6">
        <v>550</v>
      </c>
      <c r="K65" s="6">
        <v>120</v>
      </c>
      <c r="L65" s="6">
        <f t="shared" si="1"/>
        <v>0.00792</v>
      </c>
      <c r="M65" s="28">
        <v>2.86</v>
      </c>
      <c r="N65" s="29" t="s">
        <v>3690</v>
      </c>
      <c r="O65" s="27" t="str">
        <f t="shared" si="2"/>
        <v>https://trialli.ru/AG 01520</v>
      </c>
      <c r="P65" s="5"/>
      <c r="Q65" s="1"/>
      <c r="R65" s="1"/>
      <c r="S65" s="1"/>
      <c r="T65" s="1"/>
      <c r="U65" s="1"/>
      <c r="V65" s="1"/>
    </row>
    <row r="66" spans="1:22" s="20" customFormat="1" ht="12.75" customHeight="1">
      <c r="A66" s="22">
        <f t="shared" si="0"/>
        <v>53</v>
      </c>
      <c r="B66" s="21" t="s">
        <v>715</v>
      </c>
      <c r="C66" s="21" t="s">
        <v>1456</v>
      </c>
      <c r="D66" s="30" t="s">
        <v>2164</v>
      </c>
      <c r="E66" s="23" t="s">
        <v>2204</v>
      </c>
      <c r="F66" s="31" t="s">
        <v>2902</v>
      </c>
      <c r="G66" s="30" t="s">
        <v>3643</v>
      </c>
      <c r="H66" s="6">
        <v>27224</v>
      </c>
      <c r="I66" s="6">
        <v>60</v>
      </c>
      <c r="J66" s="6">
        <v>700</v>
      </c>
      <c r="K66" s="6">
        <v>60</v>
      </c>
      <c r="L66" s="6">
        <f t="shared" si="1"/>
        <v>0.0025199999999999997</v>
      </c>
      <c r="M66" s="28">
        <v>1.96</v>
      </c>
      <c r="N66" s="29" t="s">
        <v>3688</v>
      </c>
      <c r="O66" s="27" t="str">
        <f t="shared" si="2"/>
        <v>https://trialli.ru/AG 01521</v>
      </c>
      <c r="P66" s="5"/>
      <c r="Q66" s="1"/>
      <c r="R66" s="1"/>
      <c r="S66" s="1"/>
      <c r="T66" s="1"/>
      <c r="U66" s="1"/>
      <c r="V66" s="1"/>
    </row>
    <row r="67" spans="1:22" s="20" customFormat="1" ht="12.75" customHeight="1">
      <c r="A67" s="22">
        <f t="shared" si="0"/>
        <v>54</v>
      </c>
      <c r="B67" s="21" t="s">
        <v>724</v>
      </c>
      <c r="C67" s="21" t="s">
        <v>1465</v>
      </c>
      <c r="D67" s="30" t="s">
        <v>2173</v>
      </c>
      <c r="E67" s="23" t="s">
        <v>2204</v>
      </c>
      <c r="F67" s="31" t="s">
        <v>2911</v>
      </c>
      <c r="G67" s="30" t="s">
        <v>3652</v>
      </c>
      <c r="H67" s="6">
        <v>36026</v>
      </c>
      <c r="I67" s="6">
        <v>60</v>
      </c>
      <c r="J67" s="6">
        <v>500</v>
      </c>
      <c r="K67" s="6">
        <v>60</v>
      </c>
      <c r="L67" s="6">
        <f t="shared" si="1"/>
        <v>0.0018</v>
      </c>
      <c r="M67" s="28">
        <v>2.07</v>
      </c>
      <c r="N67" s="29" t="s">
        <v>3689</v>
      </c>
      <c r="O67" s="27" t="str">
        <f t="shared" si="2"/>
        <v>https://trialli.ru/AG 01522</v>
      </c>
      <c r="P67" s="5"/>
      <c r="Q67" s="1"/>
      <c r="R67" s="1"/>
      <c r="S67" s="1"/>
      <c r="T67" s="1"/>
      <c r="U67" s="1"/>
      <c r="V67" s="1"/>
    </row>
    <row r="68" spans="1:22" s="20" customFormat="1" ht="12.75" customHeight="1">
      <c r="A68" s="22">
        <f t="shared" si="0"/>
        <v>55</v>
      </c>
      <c r="B68" s="21" t="s">
        <v>691</v>
      </c>
      <c r="C68" s="21" t="s">
        <v>1432</v>
      </c>
      <c r="D68" s="21" t="s">
        <v>2145</v>
      </c>
      <c r="E68" s="23" t="s">
        <v>2204</v>
      </c>
      <c r="F68" s="31" t="s">
        <v>2878</v>
      </c>
      <c r="G68" s="30" t="s">
        <v>3619</v>
      </c>
      <c r="H68" s="6">
        <v>31546</v>
      </c>
      <c r="I68" s="6">
        <v>125</v>
      </c>
      <c r="J68" s="6">
        <v>550</v>
      </c>
      <c r="K68" s="6">
        <v>125</v>
      </c>
      <c r="L68" s="6">
        <f t="shared" si="1"/>
        <v>0.00859375</v>
      </c>
      <c r="M68" s="28">
        <v>2.734</v>
      </c>
      <c r="N68" s="29" t="s">
        <v>3687</v>
      </c>
      <c r="O68" s="27" t="str">
        <f t="shared" si="2"/>
        <v>https://trialli.ru/AG 01523</v>
      </c>
      <c r="P68" s="5"/>
      <c r="Q68" s="1"/>
      <c r="R68" s="1"/>
      <c r="S68" s="1"/>
      <c r="T68" s="1"/>
      <c r="U68" s="1"/>
      <c r="V68" s="1"/>
    </row>
    <row r="69" spans="1:22" s="20" customFormat="1" ht="12.75" customHeight="1">
      <c r="A69" s="22">
        <f t="shared" si="0"/>
        <v>56</v>
      </c>
      <c r="B69" s="21" t="s">
        <v>699</v>
      </c>
      <c r="C69" s="21" t="s">
        <v>1440</v>
      </c>
      <c r="D69" s="21" t="s">
        <v>2151</v>
      </c>
      <c r="E69" s="23" t="s">
        <v>2204</v>
      </c>
      <c r="F69" s="31" t="s">
        <v>2886</v>
      </c>
      <c r="G69" s="30" t="s">
        <v>3627</v>
      </c>
      <c r="H69" s="6">
        <v>31547</v>
      </c>
      <c r="I69" s="6">
        <v>125</v>
      </c>
      <c r="J69" s="6">
        <v>550</v>
      </c>
      <c r="K69" s="6">
        <v>125</v>
      </c>
      <c r="L69" s="6">
        <f t="shared" si="1"/>
        <v>0.00859375</v>
      </c>
      <c r="M69" s="28">
        <v>2.741</v>
      </c>
      <c r="N69" s="29" t="s">
        <v>3687</v>
      </c>
      <c r="O69" s="27" t="str">
        <f t="shared" si="2"/>
        <v>https://trialli.ru/AG 01524</v>
      </c>
      <c r="P69" s="5"/>
      <c r="Q69" s="1"/>
      <c r="R69" s="1"/>
      <c r="S69" s="1"/>
      <c r="T69" s="1"/>
      <c r="U69" s="1"/>
      <c r="V69" s="1"/>
    </row>
    <row r="70" spans="1:22" s="20" customFormat="1" ht="12.75" customHeight="1">
      <c r="A70" s="22">
        <f t="shared" si="0"/>
        <v>57</v>
      </c>
      <c r="B70" s="21" t="s">
        <v>711</v>
      </c>
      <c r="C70" s="21" t="s">
        <v>1452</v>
      </c>
      <c r="D70" s="21" t="s">
        <v>2160</v>
      </c>
      <c r="E70" s="23" t="s">
        <v>2204</v>
      </c>
      <c r="F70" s="31" t="s">
        <v>2898</v>
      </c>
      <c r="G70" s="30" t="s">
        <v>3639</v>
      </c>
      <c r="H70" s="6">
        <v>31548</v>
      </c>
      <c r="I70" s="6">
        <v>110</v>
      </c>
      <c r="J70" s="6">
        <v>550</v>
      </c>
      <c r="K70" s="6">
        <v>110</v>
      </c>
      <c r="L70" s="6">
        <f t="shared" si="1"/>
        <v>0.006655</v>
      </c>
      <c r="M70" s="28">
        <v>2.8</v>
      </c>
      <c r="N70" s="29" t="s">
        <v>3690</v>
      </c>
      <c r="O70" s="27" t="str">
        <f t="shared" si="2"/>
        <v>https://trialli.ru/AG 01525</v>
      </c>
      <c r="P70" s="5"/>
      <c r="Q70" s="1"/>
      <c r="R70" s="1"/>
      <c r="S70" s="1"/>
      <c r="T70" s="1"/>
      <c r="U70" s="1"/>
      <c r="V70" s="1"/>
    </row>
    <row r="71" spans="1:22" s="20" customFormat="1" ht="12.75" customHeight="1">
      <c r="A71" s="22">
        <f t="shared" si="0"/>
        <v>58</v>
      </c>
      <c r="B71" s="21" t="s">
        <v>611</v>
      </c>
      <c r="C71" s="21" t="s">
        <v>1352</v>
      </c>
      <c r="D71" s="21" t="s">
        <v>2088</v>
      </c>
      <c r="E71" s="23" t="s">
        <v>2204</v>
      </c>
      <c r="F71" s="31" t="s">
        <v>2798</v>
      </c>
      <c r="G71" s="30" t="s">
        <v>3539</v>
      </c>
      <c r="H71" s="6">
        <v>19538</v>
      </c>
      <c r="I71" s="6">
        <v>500</v>
      </c>
      <c r="J71" s="6">
        <v>90</v>
      </c>
      <c r="K71" s="6">
        <v>60</v>
      </c>
      <c r="L71" s="6">
        <f t="shared" si="1"/>
        <v>0.0026999999999999997</v>
      </c>
      <c r="M71" s="28">
        <v>1.56</v>
      </c>
      <c r="N71" s="29" t="s">
        <v>3690</v>
      </c>
      <c r="O71" s="27" t="str">
        <f t="shared" si="2"/>
        <v>https://trialli.ru/AG 03001</v>
      </c>
      <c r="P71" s="5"/>
      <c r="Q71" s="1"/>
      <c r="R71" s="1"/>
      <c r="S71" s="1"/>
      <c r="T71" s="1"/>
      <c r="U71" s="1"/>
      <c r="V71" s="1"/>
    </row>
    <row r="72" spans="1:22" s="20" customFormat="1" ht="12.75" customHeight="1">
      <c r="A72" s="22">
        <f t="shared" si="0"/>
        <v>59</v>
      </c>
      <c r="B72" s="21" t="s">
        <v>607</v>
      </c>
      <c r="C72" s="21" t="s">
        <v>1348</v>
      </c>
      <c r="D72" s="30" t="s">
        <v>2086</v>
      </c>
      <c r="E72" s="23" t="s">
        <v>2204</v>
      </c>
      <c r="F72" s="31" t="s">
        <v>2794</v>
      </c>
      <c r="G72" s="30" t="s">
        <v>3535</v>
      </c>
      <c r="H72" s="6">
        <v>19542</v>
      </c>
      <c r="I72" s="6">
        <v>400</v>
      </c>
      <c r="J72" s="6">
        <v>70</v>
      </c>
      <c r="K72" s="6">
        <v>70</v>
      </c>
      <c r="L72" s="6">
        <f t="shared" si="1"/>
        <v>0.0019600000000000004</v>
      </c>
      <c r="M72" s="28">
        <v>1.5699999999999998</v>
      </c>
      <c r="N72" s="29" t="s">
        <v>3688</v>
      </c>
      <c r="O72" s="27" t="str">
        <f t="shared" si="2"/>
        <v>https://trialli.ru/AG 03003</v>
      </c>
      <c r="P72" s="5"/>
      <c r="Q72" s="1"/>
      <c r="R72" s="1"/>
      <c r="S72" s="1"/>
      <c r="T72" s="1"/>
      <c r="U72" s="1"/>
      <c r="V72" s="1"/>
    </row>
    <row r="73" spans="1:22" s="20" customFormat="1" ht="12.75" customHeight="1">
      <c r="A73" s="22">
        <f t="shared" si="0"/>
        <v>60</v>
      </c>
      <c r="B73" s="21" t="s">
        <v>613</v>
      </c>
      <c r="C73" s="21" t="s">
        <v>1354</v>
      </c>
      <c r="D73" s="30" t="s">
        <v>2089</v>
      </c>
      <c r="E73" s="23" t="s">
        <v>2204</v>
      </c>
      <c r="F73" s="31" t="s">
        <v>2800</v>
      </c>
      <c r="G73" s="30" t="s">
        <v>3541</v>
      </c>
      <c r="H73" s="6">
        <v>19544</v>
      </c>
      <c r="I73" s="6">
        <v>515</v>
      </c>
      <c r="J73" s="6">
        <v>60</v>
      </c>
      <c r="K73" s="6">
        <v>60</v>
      </c>
      <c r="L73" s="6">
        <f t="shared" si="1"/>
        <v>0.001854</v>
      </c>
      <c r="M73" s="28">
        <v>2.23</v>
      </c>
      <c r="N73" s="29" t="s">
        <v>3688</v>
      </c>
      <c r="O73" s="27" t="str">
        <f t="shared" si="2"/>
        <v>https://trialli.ru/AG 03004</v>
      </c>
      <c r="P73" s="5"/>
      <c r="Q73" s="1"/>
      <c r="R73" s="1"/>
      <c r="S73" s="1"/>
      <c r="T73" s="1"/>
      <c r="U73" s="1"/>
      <c r="V73" s="1"/>
    </row>
    <row r="74" spans="1:22" s="20" customFormat="1" ht="12.75" customHeight="1">
      <c r="A74" s="22">
        <f t="shared" si="0"/>
        <v>61</v>
      </c>
      <c r="B74" s="21" t="s">
        <v>741</v>
      </c>
      <c r="C74" s="21" t="s">
        <v>1482</v>
      </c>
      <c r="D74" s="21" t="s">
        <v>2188</v>
      </c>
      <c r="E74" s="23" t="s">
        <v>2204</v>
      </c>
      <c r="F74" s="31" t="s">
        <v>2928</v>
      </c>
      <c r="G74" s="30" t="s">
        <v>3669</v>
      </c>
      <c r="H74" s="6">
        <v>19547</v>
      </c>
      <c r="I74" s="6">
        <v>400</v>
      </c>
      <c r="J74" s="6">
        <v>70</v>
      </c>
      <c r="K74" s="6">
        <v>70</v>
      </c>
      <c r="L74" s="6">
        <f t="shared" si="1"/>
        <v>0.0019600000000000004</v>
      </c>
      <c r="M74" s="28">
        <v>2.18</v>
      </c>
      <c r="N74" s="29" t="s">
        <v>3690</v>
      </c>
      <c r="O74" s="27" t="str">
        <f t="shared" si="2"/>
        <v>https://trialli.ru/AG 03005</v>
      </c>
      <c r="P74" s="5"/>
      <c r="Q74" s="1"/>
      <c r="R74" s="1"/>
      <c r="S74" s="1"/>
      <c r="T74" s="1"/>
      <c r="U74" s="1"/>
      <c r="V74" s="1"/>
    </row>
    <row r="75" spans="1:22" s="20" customFormat="1" ht="12.75" customHeight="1">
      <c r="A75" s="22">
        <f t="shared" si="0"/>
        <v>62</v>
      </c>
      <c r="B75" s="21" t="s">
        <v>745</v>
      </c>
      <c r="C75" s="21" t="s">
        <v>1486</v>
      </c>
      <c r="D75" s="30" t="s">
        <v>2190</v>
      </c>
      <c r="E75" s="23" t="s">
        <v>2204</v>
      </c>
      <c r="F75" s="31" t="s">
        <v>2932</v>
      </c>
      <c r="G75" s="30" t="s">
        <v>3673</v>
      </c>
      <c r="H75" s="6">
        <v>19551</v>
      </c>
      <c r="I75" s="6">
        <v>500</v>
      </c>
      <c r="J75" s="6">
        <v>70</v>
      </c>
      <c r="K75" s="6">
        <v>70</v>
      </c>
      <c r="L75" s="6">
        <f t="shared" si="1"/>
        <v>0.0024500000000000004</v>
      </c>
      <c r="M75" s="28">
        <v>2.08</v>
      </c>
      <c r="N75" s="29" t="s">
        <v>3688</v>
      </c>
      <c r="O75" s="27" t="str">
        <f t="shared" si="2"/>
        <v>https://trialli.ru/AG 03007</v>
      </c>
      <c r="P75" s="5"/>
      <c r="Q75" s="1"/>
      <c r="R75" s="1"/>
      <c r="S75" s="1"/>
      <c r="T75" s="1"/>
      <c r="U75" s="1"/>
      <c r="V75" s="1"/>
    </row>
    <row r="76" spans="1:22" s="20" customFormat="1" ht="12.75" customHeight="1">
      <c r="A76" s="22">
        <f t="shared" si="0"/>
        <v>63</v>
      </c>
      <c r="B76" s="21" t="s">
        <v>737</v>
      </c>
      <c r="C76" s="21" t="s">
        <v>1478</v>
      </c>
      <c r="D76" s="21" t="s">
        <v>2186</v>
      </c>
      <c r="E76" s="23" t="s">
        <v>2204</v>
      </c>
      <c r="F76" s="31" t="s">
        <v>2924</v>
      </c>
      <c r="G76" s="30" t="s">
        <v>3665</v>
      </c>
      <c r="H76" s="6">
        <v>19555</v>
      </c>
      <c r="I76" s="6">
        <v>500</v>
      </c>
      <c r="J76" s="6">
        <v>70</v>
      </c>
      <c r="K76" s="6">
        <v>70</v>
      </c>
      <c r="L76" s="6">
        <f t="shared" si="1"/>
        <v>0.0024500000000000004</v>
      </c>
      <c r="M76" s="28">
        <v>2.39</v>
      </c>
      <c r="N76" s="29" t="s">
        <v>3688</v>
      </c>
      <c r="O76" s="27" t="str">
        <f t="shared" si="2"/>
        <v>https://trialli.ru/AG 03009</v>
      </c>
      <c r="P76" s="5"/>
      <c r="Q76" s="1"/>
      <c r="R76" s="1"/>
      <c r="S76" s="1"/>
      <c r="T76" s="1"/>
      <c r="U76" s="1"/>
      <c r="V76" s="1"/>
    </row>
    <row r="77" spans="1:22" s="20" customFormat="1" ht="12.75" customHeight="1">
      <c r="A77" s="22">
        <f t="shared" si="0"/>
        <v>64</v>
      </c>
      <c r="B77" s="21" t="s">
        <v>618</v>
      </c>
      <c r="C77" s="21" t="s">
        <v>1359</v>
      </c>
      <c r="D77" s="30" t="s">
        <v>2093</v>
      </c>
      <c r="E77" s="23" t="s">
        <v>2204</v>
      </c>
      <c r="F77" s="31" t="s">
        <v>2805</v>
      </c>
      <c r="G77" s="30" t="s">
        <v>3546</v>
      </c>
      <c r="H77" s="6">
        <v>19545</v>
      </c>
      <c r="I77" s="6">
        <v>400</v>
      </c>
      <c r="J77" s="6">
        <v>70</v>
      </c>
      <c r="K77" s="6">
        <v>70</v>
      </c>
      <c r="L77" s="6">
        <f t="shared" si="1"/>
        <v>0.0019600000000000004</v>
      </c>
      <c r="M77" s="28">
        <v>2.33</v>
      </c>
      <c r="N77" s="29" t="s">
        <v>3688</v>
      </c>
      <c r="O77" s="27" t="str">
        <f t="shared" si="2"/>
        <v>https://trialli.ru/AG 03010</v>
      </c>
      <c r="P77" s="5"/>
      <c r="Q77" s="1"/>
      <c r="R77" s="1"/>
      <c r="S77" s="1"/>
      <c r="T77" s="1"/>
      <c r="U77" s="1"/>
      <c r="V77" s="1"/>
    </row>
    <row r="78" spans="1:22" s="20" customFormat="1" ht="12.75" customHeight="1">
      <c r="A78" s="22">
        <f aca="true" t="shared" si="3" ref="A78:A141">A77+1</f>
        <v>65</v>
      </c>
      <c r="B78" s="21" t="s">
        <v>619</v>
      </c>
      <c r="C78" s="21" t="s">
        <v>1360</v>
      </c>
      <c r="D78" s="30" t="s">
        <v>2094</v>
      </c>
      <c r="E78" s="23" t="s">
        <v>2204</v>
      </c>
      <c r="F78" s="31" t="s">
        <v>2806</v>
      </c>
      <c r="G78" s="30" t="s">
        <v>3547</v>
      </c>
      <c r="H78" s="6">
        <v>24746</v>
      </c>
      <c r="I78" s="6">
        <v>70</v>
      </c>
      <c r="J78" s="6">
        <v>550</v>
      </c>
      <c r="K78" s="6">
        <v>70</v>
      </c>
      <c r="L78" s="6">
        <f aca="true" t="shared" si="4" ref="L78:L141">(I78/1000)*(J78/1000)*(K78/1000)</f>
        <v>0.0026950000000000008</v>
      </c>
      <c r="M78" s="28">
        <v>3.55</v>
      </c>
      <c r="N78" s="29" t="s">
        <v>3688</v>
      </c>
      <c r="O78" s="27" t="str">
        <f t="shared" si="2"/>
        <v>https://trialli.ru/AG 03011</v>
      </c>
      <c r="P78" s="5"/>
      <c r="Q78" s="1"/>
      <c r="R78" s="1"/>
      <c r="S78" s="1"/>
      <c r="T78" s="1"/>
      <c r="U78" s="1"/>
      <c r="V78" s="1"/>
    </row>
    <row r="79" spans="1:22" s="20" customFormat="1" ht="12.75" customHeight="1">
      <c r="A79" s="22">
        <f t="shared" si="3"/>
        <v>66</v>
      </c>
      <c r="B79" s="21" t="s">
        <v>279</v>
      </c>
      <c r="C79" s="21" t="s">
        <v>1020</v>
      </c>
      <c r="D79" s="30" t="s">
        <v>1759</v>
      </c>
      <c r="E79" s="23" t="s">
        <v>2204</v>
      </c>
      <c r="F79" s="31" t="s">
        <v>2466</v>
      </c>
      <c r="G79" s="30" t="s">
        <v>3207</v>
      </c>
      <c r="H79" s="6">
        <v>26334</v>
      </c>
      <c r="I79" s="6">
        <v>200</v>
      </c>
      <c r="J79" s="6">
        <v>500</v>
      </c>
      <c r="K79" s="6">
        <v>200</v>
      </c>
      <c r="L79" s="6">
        <f t="shared" si="4"/>
        <v>0.020000000000000004</v>
      </c>
      <c r="M79" s="28">
        <v>7.5</v>
      </c>
      <c r="N79" s="29" t="s">
        <v>3688</v>
      </c>
      <c r="O79" s="27" t="str">
        <f aca="true" t="shared" si="5" ref="O79:O142">CONCATENATE("https://trialli.ru/",C79)</f>
        <v>https://trialli.ru/AG 03050</v>
      </c>
      <c r="P79" s="5"/>
      <c r="Q79" s="1"/>
      <c r="R79" s="1"/>
      <c r="S79" s="1"/>
      <c r="T79" s="1"/>
      <c r="U79" s="1"/>
      <c r="V79" s="1"/>
    </row>
    <row r="80" spans="1:22" s="20" customFormat="1" ht="12.75" customHeight="1">
      <c r="A80" s="22">
        <f t="shared" si="3"/>
        <v>67</v>
      </c>
      <c r="B80" s="21" t="s">
        <v>58</v>
      </c>
      <c r="C80" s="21" t="s">
        <v>799</v>
      </c>
      <c r="D80" s="21" t="s">
        <v>1540</v>
      </c>
      <c r="E80" s="23" t="s">
        <v>2204</v>
      </c>
      <c r="F80" s="31" t="s">
        <v>2245</v>
      </c>
      <c r="G80" s="30" t="s">
        <v>2986</v>
      </c>
      <c r="H80" s="6">
        <v>32825</v>
      </c>
      <c r="I80" s="6">
        <v>180</v>
      </c>
      <c r="J80" s="6">
        <v>500</v>
      </c>
      <c r="K80" s="6">
        <v>180</v>
      </c>
      <c r="L80" s="6">
        <f t="shared" si="4"/>
        <v>0.0162</v>
      </c>
      <c r="M80" s="28">
        <v>4.85</v>
      </c>
      <c r="N80" s="29" t="s">
        <v>3690</v>
      </c>
      <c r="O80" s="27" t="str">
        <f t="shared" si="5"/>
        <v>https://trialli.ru/AG 03055</v>
      </c>
      <c r="P80" s="5"/>
      <c r="Q80" s="1"/>
      <c r="R80" s="1"/>
      <c r="S80" s="1"/>
      <c r="T80" s="1"/>
      <c r="U80" s="1"/>
      <c r="V80" s="1"/>
    </row>
    <row r="81" spans="1:22" s="20" customFormat="1" ht="12.75" customHeight="1">
      <c r="A81" s="22">
        <f t="shared" si="3"/>
        <v>68</v>
      </c>
      <c r="B81" s="21" t="s">
        <v>84</v>
      </c>
      <c r="C81" s="21" t="s">
        <v>825</v>
      </c>
      <c r="D81" s="30" t="s">
        <v>1566</v>
      </c>
      <c r="E81" s="23" t="s">
        <v>2204</v>
      </c>
      <c r="F81" s="31" t="s">
        <v>2271</v>
      </c>
      <c r="G81" s="30" t="s">
        <v>3012</v>
      </c>
      <c r="H81" s="6">
        <v>32826</v>
      </c>
      <c r="I81" s="6">
        <v>250</v>
      </c>
      <c r="J81" s="6">
        <v>500</v>
      </c>
      <c r="K81" s="6">
        <v>250</v>
      </c>
      <c r="L81" s="6">
        <f t="shared" si="4"/>
        <v>0.03125</v>
      </c>
      <c r="M81" s="28">
        <v>6.35</v>
      </c>
      <c r="N81" s="29" t="s">
        <v>3687</v>
      </c>
      <c r="O81" s="27" t="str">
        <f t="shared" si="5"/>
        <v>https://trialli.ru/AG 03056</v>
      </c>
      <c r="P81" s="5"/>
      <c r="Q81" s="1"/>
      <c r="R81" s="1"/>
      <c r="S81" s="1"/>
      <c r="T81" s="1"/>
      <c r="U81" s="1"/>
      <c r="V81" s="1"/>
    </row>
    <row r="82" spans="1:22" s="20" customFormat="1" ht="12.75" customHeight="1">
      <c r="A82" s="22">
        <f t="shared" si="3"/>
        <v>69</v>
      </c>
      <c r="B82" s="21" t="s">
        <v>81</v>
      </c>
      <c r="C82" s="21" t="s">
        <v>822</v>
      </c>
      <c r="D82" s="21" t="s">
        <v>1563</v>
      </c>
      <c r="E82" s="23" t="s">
        <v>2204</v>
      </c>
      <c r="F82" s="31" t="s">
        <v>2268</v>
      </c>
      <c r="G82" s="30" t="s">
        <v>3009</v>
      </c>
      <c r="H82" s="6">
        <v>32827</v>
      </c>
      <c r="I82" s="6">
        <v>230</v>
      </c>
      <c r="J82" s="6">
        <v>500</v>
      </c>
      <c r="K82" s="6">
        <v>230</v>
      </c>
      <c r="L82" s="6">
        <f t="shared" si="4"/>
        <v>0.02645</v>
      </c>
      <c r="M82" s="28">
        <v>5.905</v>
      </c>
      <c r="N82" s="29" t="s">
        <v>3690</v>
      </c>
      <c r="O82" s="27" t="str">
        <f t="shared" si="5"/>
        <v>https://trialli.ru/AG 03057</v>
      </c>
      <c r="P82" s="5"/>
      <c r="Q82" s="1"/>
      <c r="R82" s="1"/>
      <c r="S82" s="1"/>
      <c r="T82" s="1"/>
      <c r="U82" s="1"/>
      <c r="V82" s="1"/>
    </row>
    <row r="83" spans="1:22" s="20" customFormat="1" ht="12.75" customHeight="1">
      <c r="A83" s="22">
        <f t="shared" si="3"/>
        <v>70</v>
      </c>
      <c r="B83" s="21" t="s">
        <v>82</v>
      </c>
      <c r="C83" s="21" t="s">
        <v>823</v>
      </c>
      <c r="D83" s="21" t="s">
        <v>1564</v>
      </c>
      <c r="E83" s="23" t="s">
        <v>2204</v>
      </c>
      <c r="F83" s="31" t="s">
        <v>2269</v>
      </c>
      <c r="G83" s="30" t="s">
        <v>3010</v>
      </c>
      <c r="H83" s="6">
        <v>32828</v>
      </c>
      <c r="I83" s="6">
        <v>180</v>
      </c>
      <c r="J83" s="6">
        <v>550</v>
      </c>
      <c r="K83" s="6">
        <v>180</v>
      </c>
      <c r="L83" s="6">
        <f t="shared" si="4"/>
        <v>0.01782</v>
      </c>
      <c r="M83" s="28">
        <v>5.5</v>
      </c>
      <c r="N83" s="29" t="s">
        <v>3687</v>
      </c>
      <c r="O83" s="27" t="str">
        <f t="shared" si="5"/>
        <v>https://trialli.ru/AG 03058</v>
      </c>
      <c r="P83" s="5"/>
      <c r="Q83" s="1"/>
      <c r="R83" s="1"/>
      <c r="S83" s="1"/>
      <c r="T83" s="1"/>
      <c r="U83" s="1"/>
      <c r="V83" s="1"/>
    </row>
    <row r="84" spans="1:22" s="20" customFormat="1" ht="12.75" customHeight="1">
      <c r="A84" s="22">
        <f t="shared" si="3"/>
        <v>71</v>
      </c>
      <c r="B84" s="21" t="s">
        <v>228</v>
      </c>
      <c r="C84" s="21" t="s">
        <v>969</v>
      </c>
      <c r="D84" s="21" t="s">
        <v>1708</v>
      </c>
      <c r="E84" s="23" t="s">
        <v>2204</v>
      </c>
      <c r="F84" s="31" t="s">
        <v>2415</v>
      </c>
      <c r="G84" s="30" t="s">
        <v>3156</v>
      </c>
      <c r="H84" s="6">
        <v>32829</v>
      </c>
      <c r="I84" s="6">
        <v>140</v>
      </c>
      <c r="J84" s="6">
        <v>600</v>
      </c>
      <c r="K84" s="6">
        <v>140</v>
      </c>
      <c r="L84" s="6">
        <f t="shared" si="4"/>
        <v>0.011760000000000001</v>
      </c>
      <c r="M84" s="28">
        <v>4.33</v>
      </c>
      <c r="N84" s="29" t="s">
        <v>3687</v>
      </c>
      <c r="O84" s="27" t="str">
        <f t="shared" si="5"/>
        <v>https://trialli.ru/AG 03059</v>
      </c>
      <c r="P84" s="5"/>
      <c r="Q84" s="1"/>
      <c r="R84" s="1"/>
      <c r="S84" s="1"/>
      <c r="T84" s="1"/>
      <c r="U84" s="1"/>
      <c r="V84" s="1"/>
    </row>
    <row r="85" spans="1:22" s="20" customFormat="1" ht="12.75" customHeight="1">
      <c r="A85" s="22">
        <f t="shared" si="3"/>
        <v>72</v>
      </c>
      <c r="B85" s="21" t="s">
        <v>78</v>
      </c>
      <c r="C85" s="21" t="s">
        <v>819</v>
      </c>
      <c r="D85" s="21" t="s">
        <v>1560</v>
      </c>
      <c r="E85" s="23" t="s">
        <v>2204</v>
      </c>
      <c r="F85" s="31" t="s">
        <v>2265</v>
      </c>
      <c r="G85" s="30" t="s">
        <v>3006</v>
      </c>
      <c r="H85" s="6">
        <v>32830</v>
      </c>
      <c r="I85" s="6">
        <v>180</v>
      </c>
      <c r="J85" s="6">
        <v>550</v>
      </c>
      <c r="K85" s="6">
        <v>180</v>
      </c>
      <c r="L85" s="6">
        <f t="shared" si="4"/>
        <v>0.01782</v>
      </c>
      <c r="M85" s="28">
        <v>5.145</v>
      </c>
      <c r="N85" s="29" t="s">
        <v>3687</v>
      </c>
      <c r="O85" s="27" t="str">
        <f t="shared" si="5"/>
        <v>https://trialli.ru/AG 03151</v>
      </c>
      <c r="P85" s="5"/>
      <c r="Q85" s="1"/>
      <c r="R85" s="1"/>
      <c r="S85" s="1"/>
      <c r="T85" s="1"/>
      <c r="U85" s="1"/>
      <c r="V85" s="1"/>
    </row>
    <row r="86" spans="1:22" s="20" customFormat="1" ht="12.75" customHeight="1">
      <c r="A86" s="22">
        <f t="shared" si="3"/>
        <v>73</v>
      </c>
      <c r="B86" s="21" t="s">
        <v>86</v>
      </c>
      <c r="C86" s="21" t="s">
        <v>827</v>
      </c>
      <c r="D86" s="21" t="s">
        <v>1568</v>
      </c>
      <c r="E86" s="23" t="s">
        <v>2204</v>
      </c>
      <c r="F86" s="31" t="s">
        <v>2273</v>
      </c>
      <c r="G86" s="30" t="s">
        <v>3014</v>
      </c>
      <c r="H86" s="6">
        <v>32831</v>
      </c>
      <c r="I86" s="6">
        <v>180</v>
      </c>
      <c r="J86" s="6">
        <v>500</v>
      </c>
      <c r="K86" s="6">
        <v>180</v>
      </c>
      <c r="L86" s="6">
        <f t="shared" si="4"/>
        <v>0.0162</v>
      </c>
      <c r="M86" s="28">
        <v>5.5</v>
      </c>
      <c r="N86" s="29" t="s">
        <v>3687</v>
      </c>
      <c r="O86" s="27" t="str">
        <f t="shared" si="5"/>
        <v>https://trialli.ru/AG 03153</v>
      </c>
      <c r="P86" s="5"/>
      <c r="Q86" s="1"/>
      <c r="R86" s="1"/>
      <c r="S86" s="1"/>
      <c r="T86" s="1"/>
      <c r="U86" s="1"/>
      <c r="V86" s="1"/>
    </row>
    <row r="87" spans="1:22" s="20" customFormat="1" ht="12.75" customHeight="1">
      <c r="A87" s="22">
        <f t="shared" si="3"/>
        <v>74</v>
      </c>
      <c r="B87" s="21" t="s">
        <v>79</v>
      </c>
      <c r="C87" s="21" t="s">
        <v>820</v>
      </c>
      <c r="D87" s="21" t="s">
        <v>1561</v>
      </c>
      <c r="E87" s="23" t="s">
        <v>2204</v>
      </c>
      <c r="F87" s="31" t="s">
        <v>2266</v>
      </c>
      <c r="G87" s="30" t="s">
        <v>3007</v>
      </c>
      <c r="H87" s="6">
        <v>32832</v>
      </c>
      <c r="I87" s="6">
        <v>180</v>
      </c>
      <c r="J87" s="6">
        <v>550</v>
      </c>
      <c r="K87" s="6">
        <v>180</v>
      </c>
      <c r="L87" s="6">
        <f t="shared" si="4"/>
        <v>0.01782</v>
      </c>
      <c r="M87" s="28">
        <v>5.19</v>
      </c>
      <c r="N87" s="29" t="s">
        <v>3687</v>
      </c>
      <c r="O87" s="27" t="str">
        <f t="shared" si="5"/>
        <v>https://trialli.ru/AG 03352</v>
      </c>
      <c r="P87" s="5"/>
      <c r="Q87" s="1"/>
      <c r="R87" s="1"/>
      <c r="S87" s="1"/>
      <c r="T87" s="1"/>
      <c r="U87" s="1"/>
      <c r="V87" s="1"/>
    </row>
    <row r="88" spans="1:22" s="20" customFormat="1" ht="12.75" customHeight="1">
      <c r="A88" s="22">
        <f t="shared" si="3"/>
        <v>75</v>
      </c>
      <c r="B88" s="21" t="s">
        <v>87</v>
      </c>
      <c r="C88" s="21" t="s">
        <v>828</v>
      </c>
      <c r="D88" s="21" t="s">
        <v>1569</v>
      </c>
      <c r="E88" s="23" t="s">
        <v>2204</v>
      </c>
      <c r="F88" s="31" t="s">
        <v>2274</v>
      </c>
      <c r="G88" s="30" t="s">
        <v>3015</v>
      </c>
      <c r="H88" s="6">
        <v>32833</v>
      </c>
      <c r="I88" s="6">
        <v>180</v>
      </c>
      <c r="J88" s="6">
        <v>500</v>
      </c>
      <c r="K88" s="6">
        <v>180</v>
      </c>
      <c r="L88" s="6">
        <f t="shared" si="4"/>
        <v>0.0162</v>
      </c>
      <c r="M88" s="28">
        <v>5.539</v>
      </c>
      <c r="N88" s="29" t="s">
        <v>3687</v>
      </c>
      <c r="O88" s="27" t="str">
        <f t="shared" si="5"/>
        <v>https://trialli.ru/AG 03354</v>
      </c>
      <c r="P88" s="5"/>
      <c r="Q88" s="1"/>
      <c r="R88" s="1"/>
      <c r="S88" s="1"/>
      <c r="T88" s="1"/>
      <c r="U88" s="1"/>
      <c r="V88" s="1"/>
    </row>
    <row r="89" spans="1:22" s="20" customFormat="1" ht="12.75" customHeight="1">
      <c r="A89" s="22">
        <f t="shared" si="3"/>
        <v>76</v>
      </c>
      <c r="B89" s="21" t="s">
        <v>609</v>
      </c>
      <c r="C89" s="21" t="s">
        <v>1350</v>
      </c>
      <c r="D89" s="30" t="s">
        <v>2087</v>
      </c>
      <c r="E89" s="23" t="s">
        <v>2204</v>
      </c>
      <c r="F89" s="31" t="s">
        <v>2796</v>
      </c>
      <c r="G89" s="30" t="s">
        <v>3537</v>
      </c>
      <c r="H89" s="6">
        <v>19540</v>
      </c>
      <c r="I89" s="6">
        <v>515</v>
      </c>
      <c r="J89" s="6">
        <v>60</v>
      </c>
      <c r="K89" s="6">
        <v>60</v>
      </c>
      <c r="L89" s="6">
        <f t="shared" si="4"/>
        <v>0.001854</v>
      </c>
      <c r="M89" s="28">
        <v>1.9100000000000001</v>
      </c>
      <c r="N89" s="29" t="s">
        <v>3690</v>
      </c>
      <c r="O89" s="27" t="str">
        <f t="shared" si="5"/>
        <v>https://trialli.ru/AG 03502</v>
      </c>
      <c r="P89" s="5"/>
      <c r="Q89" s="1"/>
      <c r="R89" s="1"/>
      <c r="S89" s="1"/>
      <c r="T89" s="1"/>
      <c r="U89" s="1"/>
      <c r="V89" s="1"/>
    </row>
    <row r="90" spans="1:22" s="20" customFormat="1" ht="12.75" customHeight="1">
      <c r="A90" s="22">
        <f t="shared" si="3"/>
        <v>77</v>
      </c>
      <c r="B90" s="21" t="s">
        <v>739</v>
      </c>
      <c r="C90" s="21" t="s">
        <v>1480</v>
      </c>
      <c r="D90" s="21" t="s">
        <v>2187</v>
      </c>
      <c r="E90" s="23" t="s">
        <v>2204</v>
      </c>
      <c r="F90" s="31" t="s">
        <v>2926</v>
      </c>
      <c r="G90" s="30" t="s">
        <v>3667</v>
      </c>
      <c r="H90" s="6">
        <v>19549</v>
      </c>
      <c r="I90" s="6">
        <v>515</v>
      </c>
      <c r="J90" s="6">
        <v>60</v>
      </c>
      <c r="K90" s="6">
        <v>60</v>
      </c>
      <c r="L90" s="6">
        <f t="shared" si="4"/>
        <v>0.001854</v>
      </c>
      <c r="M90" s="28">
        <v>2.19</v>
      </c>
      <c r="N90" s="29" t="s">
        <v>3690</v>
      </c>
      <c r="O90" s="27" t="str">
        <f t="shared" si="5"/>
        <v>https://trialli.ru/AG 03506</v>
      </c>
      <c r="P90" s="5"/>
      <c r="Q90" s="1"/>
      <c r="R90" s="1"/>
      <c r="S90" s="1"/>
      <c r="T90" s="1"/>
      <c r="U90" s="1"/>
      <c r="V90" s="1"/>
    </row>
    <row r="91" spans="1:22" s="20" customFormat="1" ht="12.75" customHeight="1">
      <c r="A91" s="22">
        <f t="shared" si="3"/>
        <v>78</v>
      </c>
      <c r="B91" s="21" t="s">
        <v>743</v>
      </c>
      <c r="C91" s="21" t="s">
        <v>1484</v>
      </c>
      <c r="D91" s="21" t="s">
        <v>2189</v>
      </c>
      <c r="E91" s="23" t="s">
        <v>2204</v>
      </c>
      <c r="F91" s="31" t="s">
        <v>2930</v>
      </c>
      <c r="G91" s="30" t="s">
        <v>3671</v>
      </c>
      <c r="H91" s="6">
        <v>19553</v>
      </c>
      <c r="I91" s="6">
        <v>500</v>
      </c>
      <c r="J91" s="6">
        <v>70</v>
      </c>
      <c r="K91" s="6">
        <v>70</v>
      </c>
      <c r="L91" s="6">
        <f t="shared" si="4"/>
        <v>0.0024500000000000004</v>
      </c>
      <c r="M91" s="28">
        <v>2.32</v>
      </c>
      <c r="N91" s="29" t="s">
        <v>3688</v>
      </c>
      <c r="O91" s="27" t="str">
        <f t="shared" si="5"/>
        <v>https://trialli.ru/AG 03508</v>
      </c>
      <c r="P91" s="5"/>
      <c r="Q91" s="1"/>
      <c r="R91" s="1"/>
      <c r="S91" s="1"/>
      <c r="T91" s="1"/>
      <c r="U91" s="1"/>
      <c r="V91" s="1"/>
    </row>
    <row r="92" spans="1:22" s="20" customFormat="1" ht="12.75" customHeight="1">
      <c r="A92" s="22">
        <f t="shared" si="3"/>
        <v>79</v>
      </c>
      <c r="B92" s="21" t="s">
        <v>280</v>
      </c>
      <c r="C92" s="21" t="s">
        <v>1021</v>
      </c>
      <c r="D92" s="30" t="s">
        <v>1760</v>
      </c>
      <c r="E92" s="23" t="s">
        <v>2204</v>
      </c>
      <c r="F92" s="31" t="s">
        <v>2467</v>
      </c>
      <c r="G92" s="30" t="s">
        <v>3208</v>
      </c>
      <c r="H92" s="6">
        <v>26335</v>
      </c>
      <c r="I92" s="6">
        <v>120</v>
      </c>
      <c r="J92" s="6">
        <v>550</v>
      </c>
      <c r="K92" s="6">
        <v>120</v>
      </c>
      <c r="L92" s="6">
        <f t="shared" si="4"/>
        <v>0.00792</v>
      </c>
      <c r="M92" s="28">
        <v>1.7</v>
      </c>
      <c r="N92" s="29" t="s">
        <v>3690</v>
      </c>
      <c r="O92" s="27" t="str">
        <f t="shared" si="5"/>
        <v>https://trialli.ru/AG 03514</v>
      </c>
      <c r="P92" s="5"/>
      <c r="Q92" s="1"/>
      <c r="R92" s="1"/>
      <c r="S92" s="1"/>
      <c r="T92" s="1"/>
      <c r="U92" s="1"/>
      <c r="V92" s="1"/>
    </row>
    <row r="93" spans="1:22" s="20" customFormat="1" ht="12.75" customHeight="1">
      <c r="A93" s="22">
        <f t="shared" si="3"/>
        <v>80</v>
      </c>
      <c r="B93" s="21" t="s">
        <v>617</v>
      </c>
      <c r="C93" s="21" t="s">
        <v>1358</v>
      </c>
      <c r="D93" s="30" t="s">
        <v>2092</v>
      </c>
      <c r="E93" s="23" t="s">
        <v>2204</v>
      </c>
      <c r="F93" s="31" t="s">
        <v>2804</v>
      </c>
      <c r="G93" s="30" t="s">
        <v>3545</v>
      </c>
      <c r="H93" s="6">
        <v>28789</v>
      </c>
      <c r="I93" s="6">
        <v>60</v>
      </c>
      <c r="J93" s="6">
        <v>500</v>
      </c>
      <c r="K93" s="6">
        <v>60</v>
      </c>
      <c r="L93" s="6">
        <f t="shared" si="4"/>
        <v>0.0018</v>
      </c>
      <c r="M93" s="28">
        <v>1.92</v>
      </c>
      <c r="N93" s="29" t="s">
        <v>3690</v>
      </c>
      <c r="O93" s="27" t="str">
        <f t="shared" si="5"/>
        <v>https://trialli.ru/AG 03515</v>
      </c>
      <c r="P93" s="5"/>
      <c r="Q93" s="1"/>
      <c r="R93" s="1"/>
      <c r="S93" s="1"/>
      <c r="T93" s="1"/>
      <c r="U93" s="1"/>
      <c r="V93" s="1"/>
    </row>
    <row r="94" spans="1:22" s="20" customFormat="1" ht="12.75" customHeight="1">
      <c r="A94" s="22">
        <f t="shared" si="3"/>
        <v>81</v>
      </c>
      <c r="B94" s="21" t="s">
        <v>80</v>
      </c>
      <c r="C94" s="21" t="s">
        <v>821</v>
      </c>
      <c r="D94" s="21" t="s">
        <v>1562</v>
      </c>
      <c r="E94" s="23" t="s">
        <v>2204</v>
      </c>
      <c r="F94" s="31" t="s">
        <v>2267</v>
      </c>
      <c r="G94" s="30" t="s">
        <v>3008</v>
      </c>
      <c r="H94" s="6">
        <v>32834</v>
      </c>
      <c r="I94" s="6">
        <v>100</v>
      </c>
      <c r="J94" s="6">
        <v>500</v>
      </c>
      <c r="K94" s="6">
        <v>100</v>
      </c>
      <c r="L94" s="6">
        <f t="shared" si="4"/>
        <v>0.005000000000000001</v>
      </c>
      <c r="M94" s="28">
        <v>2.305</v>
      </c>
      <c r="N94" s="29" t="s">
        <v>3690</v>
      </c>
      <c r="O94" s="27" t="str">
        <f t="shared" si="5"/>
        <v>https://trialli.ru/AG 03517</v>
      </c>
      <c r="P94" s="5"/>
      <c r="Q94" s="1"/>
      <c r="R94" s="1"/>
      <c r="S94" s="1"/>
      <c r="T94" s="1"/>
      <c r="U94" s="1"/>
      <c r="V94" s="1"/>
    </row>
    <row r="95" spans="1:22" s="20" customFormat="1" ht="12.75" customHeight="1">
      <c r="A95" s="22">
        <f t="shared" si="3"/>
        <v>82</v>
      </c>
      <c r="B95" s="21" t="s">
        <v>59</v>
      </c>
      <c r="C95" s="21" t="s">
        <v>800</v>
      </c>
      <c r="D95" s="21" t="s">
        <v>1541</v>
      </c>
      <c r="E95" s="23" t="s">
        <v>2204</v>
      </c>
      <c r="F95" s="31" t="s">
        <v>2246</v>
      </c>
      <c r="G95" s="30" t="s">
        <v>2987</v>
      </c>
      <c r="H95" s="6">
        <v>32835</v>
      </c>
      <c r="I95" s="6">
        <v>60</v>
      </c>
      <c r="J95" s="6">
        <v>400</v>
      </c>
      <c r="K95" s="6">
        <v>60</v>
      </c>
      <c r="L95" s="6">
        <f t="shared" si="4"/>
        <v>0.0014399999999999999</v>
      </c>
      <c r="M95" s="28">
        <v>1.45</v>
      </c>
      <c r="N95" s="29" t="s">
        <v>3687</v>
      </c>
      <c r="O95" s="27" t="str">
        <f t="shared" si="5"/>
        <v>https://trialli.ru/AG 03518</v>
      </c>
      <c r="P95" s="5"/>
      <c r="Q95" s="1"/>
      <c r="R95" s="1"/>
      <c r="S95" s="1"/>
      <c r="T95" s="1"/>
      <c r="U95" s="1"/>
      <c r="V95" s="1"/>
    </row>
    <row r="96" spans="1:22" s="20" customFormat="1" ht="12.75" customHeight="1">
      <c r="A96" s="22">
        <f t="shared" si="3"/>
        <v>83</v>
      </c>
      <c r="B96" s="21" t="s">
        <v>85</v>
      </c>
      <c r="C96" s="21" t="s">
        <v>826</v>
      </c>
      <c r="D96" s="30" t="s">
        <v>1567</v>
      </c>
      <c r="E96" s="23" t="s">
        <v>2204</v>
      </c>
      <c r="F96" s="31" t="s">
        <v>2272</v>
      </c>
      <c r="G96" s="30" t="s">
        <v>3013</v>
      </c>
      <c r="H96" s="6">
        <v>32836</v>
      </c>
      <c r="I96" s="6">
        <v>60</v>
      </c>
      <c r="J96" s="6">
        <v>400</v>
      </c>
      <c r="K96" s="6">
        <v>60</v>
      </c>
      <c r="L96" s="6">
        <f t="shared" si="4"/>
        <v>0.0014399999999999999</v>
      </c>
      <c r="M96" s="28">
        <v>1.635</v>
      </c>
      <c r="N96" s="29" t="s">
        <v>3687</v>
      </c>
      <c r="O96" s="27" t="str">
        <f t="shared" si="5"/>
        <v>https://trialli.ru/AG 03519</v>
      </c>
      <c r="P96" s="5"/>
      <c r="Q96" s="1"/>
      <c r="R96" s="1"/>
      <c r="S96" s="1"/>
      <c r="T96" s="1"/>
      <c r="U96" s="1"/>
      <c r="V96" s="1"/>
    </row>
    <row r="97" spans="1:22" s="20" customFormat="1" ht="12.75" customHeight="1">
      <c r="A97" s="22">
        <f t="shared" si="3"/>
        <v>84</v>
      </c>
      <c r="B97" s="21" t="s">
        <v>83</v>
      </c>
      <c r="C97" s="21" t="s">
        <v>824</v>
      </c>
      <c r="D97" s="21" t="s">
        <v>1565</v>
      </c>
      <c r="E97" s="23" t="s">
        <v>2204</v>
      </c>
      <c r="F97" s="31" t="s">
        <v>2270</v>
      </c>
      <c r="G97" s="30" t="s">
        <v>3011</v>
      </c>
      <c r="H97" s="6">
        <v>32837</v>
      </c>
      <c r="I97" s="6">
        <v>60</v>
      </c>
      <c r="J97" s="6">
        <v>400</v>
      </c>
      <c r="K97" s="6">
        <v>60</v>
      </c>
      <c r="L97" s="6">
        <f t="shared" si="4"/>
        <v>0.0014399999999999999</v>
      </c>
      <c r="M97" s="28">
        <v>1.7850000000000001</v>
      </c>
      <c r="N97" s="29" t="s">
        <v>3687</v>
      </c>
      <c r="O97" s="27" t="str">
        <f t="shared" si="5"/>
        <v>https://trialli.ru/AG 03520</v>
      </c>
      <c r="P97" s="5"/>
      <c r="Q97" s="1"/>
      <c r="R97" s="1"/>
      <c r="S97" s="1"/>
      <c r="T97" s="1"/>
      <c r="U97" s="1"/>
      <c r="V97" s="1"/>
    </row>
    <row r="98" spans="1:22" s="20" customFormat="1" ht="12.75" customHeight="1">
      <c r="A98" s="22">
        <f t="shared" si="3"/>
        <v>85</v>
      </c>
      <c r="B98" s="21" t="s">
        <v>620</v>
      </c>
      <c r="C98" s="21" t="s">
        <v>1361</v>
      </c>
      <c r="D98" s="21" t="s">
        <v>2095</v>
      </c>
      <c r="E98" s="23" t="s">
        <v>2204</v>
      </c>
      <c r="F98" s="31" t="s">
        <v>2807</v>
      </c>
      <c r="G98" s="30" t="s">
        <v>3548</v>
      </c>
      <c r="H98" s="6">
        <v>19590</v>
      </c>
      <c r="I98" s="6">
        <v>500</v>
      </c>
      <c r="J98" s="6">
        <v>175</v>
      </c>
      <c r="K98" s="6">
        <v>175</v>
      </c>
      <c r="L98" s="6">
        <f t="shared" si="4"/>
        <v>0.015312499999999998</v>
      </c>
      <c r="M98" s="28">
        <v>3.89</v>
      </c>
      <c r="N98" s="29" t="s">
        <v>3687</v>
      </c>
      <c r="O98" s="27" t="str">
        <f t="shared" si="5"/>
        <v>https://trialli.ru/AG 04151</v>
      </c>
      <c r="P98" s="5"/>
      <c r="Q98" s="1"/>
      <c r="R98" s="1"/>
      <c r="S98" s="1"/>
      <c r="T98" s="1"/>
      <c r="U98" s="1"/>
      <c r="V98" s="1"/>
    </row>
    <row r="99" spans="1:22" s="20" customFormat="1" ht="12.75" customHeight="1">
      <c r="A99" s="22">
        <f t="shared" si="3"/>
        <v>86</v>
      </c>
      <c r="B99" s="21" t="s">
        <v>622</v>
      </c>
      <c r="C99" s="21" t="s">
        <v>1363</v>
      </c>
      <c r="D99" s="21" t="s">
        <v>2096</v>
      </c>
      <c r="E99" s="23" t="s">
        <v>2204</v>
      </c>
      <c r="F99" s="31" t="s">
        <v>2809</v>
      </c>
      <c r="G99" s="30" t="s">
        <v>3550</v>
      </c>
      <c r="H99" s="6">
        <v>19591</v>
      </c>
      <c r="I99" s="6">
        <v>500</v>
      </c>
      <c r="J99" s="6">
        <v>175</v>
      </c>
      <c r="K99" s="6">
        <v>175</v>
      </c>
      <c r="L99" s="6">
        <f t="shared" si="4"/>
        <v>0.015312499999999998</v>
      </c>
      <c r="M99" s="28">
        <v>3.88</v>
      </c>
      <c r="N99" s="29" t="s">
        <v>3687</v>
      </c>
      <c r="O99" s="27" t="str">
        <f t="shared" si="5"/>
        <v>https://trialli.ru/AG 04352</v>
      </c>
      <c r="P99" s="5"/>
      <c r="Q99" s="1"/>
      <c r="R99" s="1"/>
      <c r="S99" s="1"/>
      <c r="T99" s="1"/>
      <c r="U99" s="1"/>
      <c r="V99" s="1"/>
    </row>
    <row r="100" spans="1:22" s="20" customFormat="1" ht="12.75" customHeight="1">
      <c r="A100" s="22">
        <f t="shared" si="3"/>
        <v>87</v>
      </c>
      <c r="B100" s="21" t="s">
        <v>624</v>
      </c>
      <c r="C100" s="21" t="s">
        <v>1365</v>
      </c>
      <c r="D100" s="30" t="s">
        <v>2097</v>
      </c>
      <c r="E100" s="23" t="s">
        <v>2204</v>
      </c>
      <c r="F100" s="31" t="s">
        <v>2811</v>
      </c>
      <c r="G100" s="30" t="s">
        <v>3552</v>
      </c>
      <c r="H100" s="6">
        <v>19571</v>
      </c>
      <c r="I100" s="6">
        <v>500</v>
      </c>
      <c r="J100" s="6">
        <v>125</v>
      </c>
      <c r="K100" s="6">
        <v>125</v>
      </c>
      <c r="L100" s="6">
        <f t="shared" si="4"/>
        <v>0.0078125</v>
      </c>
      <c r="M100" s="28">
        <v>2.32</v>
      </c>
      <c r="N100" s="29" t="s">
        <v>3687</v>
      </c>
      <c r="O100" s="27" t="str">
        <f t="shared" si="5"/>
        <v>https://trialli.ru/AG 04501</v>
      </c>
      <c r="P100" s="5"/>
      <c r="Q100" s="1"/>
      <c r="R100" s="1"/>
      <c r="S100" s="1"/>
      <c r="T100" s="1"/>
      <c r="U100" s="1"/>
      <c r="V100" s="1"/>
    </row>
    <row r="101" spans="1:22" s="20" customFormat="1" ht="12.75" customHeight="1">
      <c r="A101" s="22">
        <f t="shared" si="3"/>
        <v>88</v>
      </c>
      <c r="B101" s="21" t="s">
        <v>67</v>
      </c>
      <c r="C101" s="21" t="s">
        <v>808</v>
      </c>
      <c r="D101" s="30" t="s">
        <v>1549</v>
      </c>
      <c r="E101" s="23" t="s">
        <v>2204</v>
      </c>
      <c r="F101" s="31" t="s">
        <v>2254</v>
      </c>
      <c r="G101" s="30" t="s">
        <v>2995</v>
      </c>
      <c r="H101" s="6">
        <v>18343</v>
      </c>
      <c r="I101" s="6">
        <v>550</v>
      </c>
      <c r="J101" s="6">
        <v>125</v>
      </c>
      <c r="K101" s="6">
        <v>125</v>
      </c>
      <c r="L101" s="6">
        <f t="shared" si="4"/>
        <v>0.00859375</v>
      </c>
      <c r="M101" s="28">
        <v>2.971</v>
      </c>
      <c r="N101" s="29" t="s">
        <v>3687</v>
      </c>
      <c r="O101" s="27" t="str">
        <f t="shared" si="5"/>
        <v>https://trialli.ru/AG 05059</v>
      </c>
      <c r="P101" s="5"/>
      <c r="Q101" s="1"/>
      <c r="R101" s="1"/>
      <c r="S101" s="1"/>
      <c r="T101" s="1"/>
      <c r="U101" s="1"/>
      <c r="V101" s="1"/>
    </row>
    <row r="102" spans="1:22" s="20" customFormat="1" ht="12.75" customHeight="1">
      <c r="A102" s="22">
        <f t="shared" si="3"/>
        <v>89</v>
      </c>
      <c r="B102" s="21" t="s">
        <v>70</v>
      </c>
      <c r="C102" s="21" t="s">
        <v>811</v>
      </c>
      <c r="D102" s="30" t="s">
        <v>1552</v>
      </c>
      <c r="E102" s="23" t="s">
        <v>2204</v>
      </c>
      <c r="F102" s="31" t="s">
        <v>2257</v>
      </c>
      <c r="G102" s="30" t="s">
        <v>2998</v>
      </c>
      <c r="H102" s="6">
        <v>19593</v>
      </c>
      <c r="I102" s="6">
        <v>600</v>
      </c>
      <c r="J102" s="6">
        <v>60</v>
      </c>
      <c r="K102" s="6">
        <v>60</v>
      </c>
      <c r="L102" s="6">
        <f t="shared" si="4"/>
        <v>0.0021599999999999996</v>
      </c>
      <c r="M102" s="28">
        <v>2.31</v>
      </c>
      <c r="N102" s="29" t="s">
        <v>3688</v>
      </c>
      <c r="O102" s="27" t="str">
        <f t="shared" si="5"/>
        <v>https://trialli.ru/AG 05091</v>
      </c>
      <c r="P102" s="5"/>
      <c r="Q102" s="1"/>
      <c r="R102" s="1"/>
      <c r="S102" s="1"/>
      <c r="T102" s="1"/>
      <c r="U102" s="1"/>
      <c r="V102" s="1"/>
    </row>
    <row r="103" spans="1:22" s="20" customFormat="1" ht="12.75" customHeight="1">
      <c r="A103" s="22">
        <f t="shared" si="3"/>
        <v>90</v>
      </c>
      <c r="B103" s="21" t="s">
        <v>66</v>
      </c>
      <c r="C103" s="21" t="s">
        <v>807</v>
      </c>
      <c r="D103" s="30" t="s">
        <v>1548</v>
      </c>
      <c r="E103" s="23" t="s">
        <v>2204</v>
      </c>
      <c r="F103" s="31" t="s">
        <v>2253</v>
      </c>
      <c r="G103" s="30" t="s">
        <v>2994</v>
      </c>
      <c r="H103" s="6">
        <v>19573</v>
      </c>
      <c r="I103" s="6">
        <v>550</v>
      </c>
      <c r="J103" s="6">
        <v>125</v>
      </c>
      <c r="K103" s="6">
        <v>125</v>
      </c>
      <c r="L103" s="6">
        <f t="shared" si="4"/>
        <v>0.00859375</v>
      </c>
      <c r="M103" s="28">
        <v>2.9</v>
      </c>
      <c r="N103" s="29" t="s">
        <v>3690</v>
      </c>
      <c r="O103" s="27" t="str">
        <f t="shared" si="5"/>
        <v>https://trialli.ru/AG 05151</v>
      </c>
      <c r="P103" s="5"/>
      <c r="Q103" s="1"/>
      <c r="R103" s="1"/>
      <c r="S103" s="1"/>
      <c r="T103" s="1"/>
      <c r="U103" s="1"/>
      <c r="V103" s="1"/>
    </row>
    <row r="104" spans="1:22" s="20" customFormat="1" ht="12.75" customHeight="1">
      <c r="A104" s="22">
        <f t="shared" si="3"/>
        <v>91</v>
      </c>
      <c r="B104" s="21" t="s">
        <v>51</v>
      </c>
      <c r="C104" s="21" t="s">
        <v>792</v>
      </c>
      <c r="D104" s="30" t="s">
        <v>1533</v>
      </c>
      <c r="E104" s="23" t="s">
        <v>2204</v>
      </c>
      <c r="F104" s="31" t="s">
        <v>2238</v>
      </c>
      <c r="G104" s="30" t="s">
        <v>2979</v>
      </c>
      <c r="H104" s="6">
        <v>19575</v>
      </c>
      <c r="I104" s="6">
        <v>500</v>
      </c>
      <c r="J104" s="6">
        <v>175</v>
      </c>
      <c r="K104" s="6">
        <v>175</v>
      </c>
      <c r="L104" s="6">
        <f t="shared" si="4"/>
        <v>0.015312499999999998</v>
      </c>
      <c r="M104" s="28">
        <v>4.37</v>
      </c>
      <c r="N104" s="29" t="s">
        <v>3688</v>
      </c>
      <c r="O104" s="27" t="str">
        <f t="shared" si="5"/>
        <v>https://trialli.ru/AG 05153</v>
      </c>
      <c r="P104" s="5"/>
      <c r="Q104" s="1"/>
      <c r="R104" s="1"/>
      <c r="S104" s="1"/>
      <c r="T104" s="1"/>
      <c r="U104" s="1"/>
      <c r="V104" s="1"/>
    </row>
    <row r="105" spans="1:22" s="20" customFormat="1" ht="12.75" customHeight="1">
      <c r="A105" s="22">
        <f t="shared" si="3"/>
        <v>92</v>
      </c>
      <c r="B105" s="21" t="s">
        <v>30</v>
      </c>
      <c r="C105" s="21" t="s">
        <v>771</v>
      </c>
      <c r="D105" s="30" t="s">
        <v>1512</v>
      </c>
      <c r="E105" s="23" t="s">
        <v>2204</v>
      </c>
      <c r="F105" s="31" t="s">
        <v>2217</v>
      </c>
      <c r="G105" s="30" t="s">
        <v>2958</v>
      </c>
      <c r="H105" s="6">
        <v>19583</v>
      </c>
      <c r="I105" s="6">
        <v>500</v>
      </c>
      <c r="J105" s="6">
        <v>160</v>
      </c>
      <c r="K105" s="6">
        <v>160</v>
      </c>
      <c r="L105" s="6">
        <f t="shared" si="4"/>
        <v>0.0128</v>
      </c>
      <c r="M105" s="28">
        <v>3.77</v>
      </c>
      <c r="N105" s="29" t="s">
        <v>3688</v>
      </c>
      <c r="O105" s="27" t="str">
        <f t="shared" si="5"/>
        <v>https://trialli.ru/AG 05155</v>
      </c>
      <c r="P105" s="5"/>
      <c r="Q105" s="1"/>
      <c r="R105" s="1"/>
      <c r="S105" s="1"/>
      <c r="T105" s="1"/>
      <c r="U105" s="1"/>
      <c r="V105" s="1"/>
    </row>
    <row r="106" spans="1:22" s="20" customFormat="1" ht="12.75" customHeight="1">
      <c r="A106" s="22">
        <f t="shared" si="3"/>
        <v>93</v>
      </c>
      <c r="B106" s="21" t="s">
        <v>33</v>
      </c>
      <c r="C106" s="21" t="s">
        <v>774</v>
      </c>
      <c r="D106" s="30" t="s">
        <v>1515</v>
      </c>
      <c r="E106" s="23" t="s">
        <v>2204</v>
      </c>
      <c r="F106" s="31" t="s">
        <v>2220</v>
      </c>
      <c r="G106" s="30" t="s">
        <v>2961</v>
      </c>
      <c r="H106" s="6">
        <v>25080</v>
      </c>
      <c r="I106" s="6">
        <v>170</v>
      </c>
      <c r="J106" s="6">
        <v>500</v>
      </c>
      <c r="K106" s="6">
        <v>170</v>
      </c>
      <c r="L106" s="6">
        <f t="shared" si="4"/>
        <v>0.014450000000000003</v>
      </c>
      <c r="M106" s="28">
        <v>4.2</v>
      </c>
      <c r="N106" s="29" t="s">
        <v>3688</v>
      </c>
      <c r="O106" s="27" t="str">
        <f t="shared" si="5"/>
        <v>https://trialli.ru/AG 05157</v>
      </c>
      <c r="P106" s="5"/>
      <c r="Q106" s="1"/>
      <c r="R106" s="1"/>
      <c r="S106" s="1"/>
      <c r="T106" s="1"/>
      <c r="U106" s="1"/>
      <c r="V106" s="1"/>
    </row>
    <row r="107" spans="1:22" s="20" customFormat="1" ht="12.75" customHeight="1">
      <c r="A107" s="22">
        <f t="shared" si="3"/>
        <v>94</v>
      </c>
      <c r="B107" s="21" t="s">
        <v>42</v>
      </c>
      <c r="C107" s="21" t="s">
        <v>783</v>
      </c>
      <c r="D107" s="30" t="s">
        <v>1524</v>
      </c>
      <c r="E107" s="23" t="s">
        <v>2204</v>
      </c>
      <c r="F107" s="31" t="s">
        <v>2229</v>
      </c>
      <c r="G107" s="30" t="s">
        <v>2970</v>
      </c>
      <c r="H107" s="6">
        <v>25081</v>
      </c>
      <c r="I107" s="6">
        <v>200</v>
      </c>
      <c r="J107" s="6">
        <v>500</v>
      </c>
      <c r="K107" s="6">
        <v>200</v>
      </c>
      <c r="L107" s="6">
        <f t="shared" si="4"/>
        <v>0.020000000000000004</v>
      </c>
      <c r="M107" s="28">
        <v>5.35</v>
      </c>
      <c r="N107" s="29" t="s">
        <v>3690</v>
      </c>
      <c r="O107" s="27" t="str">
        <f t="shared" si="5"/>
        <v>https://trialli.ru/AG 05160</v>
      </c>
      <c r="P107" s="5"/>
      <c r="Q107" s="1"/>
      <c r="R107" s="1"/>
      <c r="S107" s="1"/>
      <c r="T107" s="1"/>
      <c r="U107" s="1"/>
      <c r="V107" s="1"/>
    </row>
    <row r="108" spans="1:22" s="20" customFormat="1" ht="12.75" customHeight="1">
      <c r="A108" s="22">
        <f t="shared" si="3"/>
        <v>95</v>
      </c>
      <c r="B108" s="21" t="s">
        <v>47</v>
      </c>
      <c r="C108" s="21" t="s">
        <v>788</v>
      </c>
      <c r="D108" s="30" t="s">
        <v>1529</v>
      </c>
      <c r="E108" s="23" t="s">
        <v>2204</v>
      </c>
      <c r="F108" s="31" t="s">
        <v>2234</v>
      </c>
      <c r="G108" s="30" t="s">
        <v>2975</v>
      </c>
      <c r="H108" s="6">
        <v>22153</v>
      </c>
      <c r="I108" s="6">
        <v>570</v>
      </c>
      <c r="J108" s="6">
        <v>420</v>
      </c>
      <c r="K108" s="6">
        <v>420</v>
      </c>
      <c r="L108" s="6">
        <f t="shared" si="4"/>
        <v>0.10054799999999998</v>
      </c>
      <c r="M108" s="28">
        <v>4.85</v>
      </c>
      <c r="N108" s="29" t="s">
        <v>3690</v>
      </c>
      <c r="O108" s="27" t="str">
        <f t="shared" si="5"/>
        <v>https://trialli.ru/AG 05162</v>
      </c>
      <c r="P108" s="5"/>
      <c r="Q108" s="1"/>
      <c r="R108" s="1"/>
      <c r="S108" s="1"/>
      <c r="T108" s="1"/>
      <c r="U108" s="1"/>
      <c r="V108" s="1"/>
    </row>
    <row r="109" spans="1:22" s="20" customFormat="1" ht="12.75" customHeight="1">
      <c r="A109" s="22">
        <f t="shared" si="3"/>
        <v>96</v>
      </c>
      <c r="B109" s="21" t="s">
        <v>36</v>
      </c>
      <c r="C109" s="21" t="s">
        <v>777</v>
      </c>
      <c r="D109" s="30" t="s">
        <v>1518</v>
      </c>
      <c r="E109" s="23" t="s">
        <v>2204</v>
      </c>
      <c r="F109" s="31" t="s">
        <v>2223</v>
      </c>
      <c r="G109" s="30" t="s">
        <v>2964</v>
      </c>
      <c r="H109" s="6">
        <v>22154</v>
      </c>
      <c r="I109" s="6">
        <v>620</v>
      </c>
      <c r="J109" s="6">
        <v>360</v>
      </c>
      <c r="K109" s="6">
        <v>360</v>
      </c>
      <c r="L109" s="6">
        <f t="shared" si="4"/>
        <v>0.08035199999999999</v>
      </c>
      <c r="M109" s="28">
        <v>5.85</v>
      </c>
      <c r="N109" s="29" t="s">
        <v>3688</v>
      </c>
      <c r="O109" s="27" t="str">
        <f t="shared" si="5"/>
        <v>https://trialli.ru/AG 05164</v>
      </c>
      <c r="P109" s="5"/>
      <c r="Q109" s="1"/>
      <c r="R109" s="1"/>
      <c r="S109" s="1"/>
      <c r="T109" s="1"/>
      <c r="U109" s="1"/>
      <c r="V109" s="1"/>
    </row>
    <row r="110" spans="1:22" s="20" customFormat="1" ht="12.75" customHeight="1">
      <c r="A110" s="22">
        <f t="shared" si="3"/>
        <v>97</v>
      </c>
      <c r="B110" s="21" t="s">
        <v>55</v>
      </c>
      <c r="C110" s="21" t="s">
        <v>796</v>
      </c>
      <c r="D110" s="30" t="s">
        <v>1537</v>
      </c>
      <c r="E110" s="23" t="s">
        <v>2204</v>
      </c>
      <c r="F110" s="31" t="s">
        <v>2242</v>
      </c>
      <c r="G110" s="30" t="s">
        <v>2983</v>
      </c>
      <c r="H110" s="6">
        <v>25082</v>
      </c>
      <c r="I110" s="6">
        <v>170</v>
      </c>
      <c r="J110" s="6">
        <v>500</v>
      </c>
      <c r="K110" s="6">
        <v>170</v>
      </c>
      <c r="L110" s="6">
        <f t="shared" si="4"/>
        <v>0.014450000000000003</v>
      </c>
      <c r="M110" s="28">
        <v>3.5</v>
      </c>
      <c r="N110" s="29" t="s">
        <v>3690</v>
      </c>
      <c r="O110" s="27" t="str">
        <f t="shared" si="5"/>
        <v>https://trialli.ru/AG 05166</v>
      </c>
      <c r="P110" s="5"/>
      <c r="Q110" s="1"/>
      <c r="R110" s="1"/>
      <c r="S110" s="1"/>
      <c r="T110" s="1"/>
      <c r="U110" s="1"/>
      <c r="V110" s="1"/>
    </row>
    <row r="111" spans="1:22" s="20" customFormat="1" ht="12.75" customHeight="1">
      <c r="A111" s="22">
        <f t="shared" si="3"/>
        <v>98</v>
      </c>
      <c r="B111" s="21" t="s">
        <v>39</v>
      </c>
      <c r="C111" s="21" t="s">
        <v>780</v>
      </c>
      <c r="D111" s="30" t="s">
        <v>1521</v>
      </c>
      <c r="E111" s="23" t="s">
        <v>2204</v>
      </c>
      <c r="F111" s="31" t="s">
        <v>2226</v>
      </c>
      <c r="G111" s="30" t="s">
        <v>2967</v>
      </c>
      <c r="H111" s="6">
        <v>25083</v>
      </c>
      <c r="I111" s="6">
        <v>170</v>
      </c>
      <c r="J111" s="6">
        <v>500</v>
      </c>
      <c r="K111" s="6">
        <v>170</v>
      </c>
      <c r="L111" s="6">
        <f t="shared" si="4"/>
        <v>0.014450000000000003</v>
      </c>
      <c r="M111" s="28">
        <v>4.2</v>
      </c>
      <c r="N111" s="29" t="s">
        <v>3690</v>
      </c>
      <c r="O111" s="27" t="str">
        <f t="shared" si="5"/>
        <v>https://trialli.ru/AG 05168</v>
      </c>
      <c r="P111" s="5"/>
      <c r="Q111" s="1"/>
      <c r="R111" s="1"/>
      <c r="S111" s="1"/>
      <c r="T111" s="1"/>
      <c r="U111" s="1"/>
      <c r="V111" s="1"/>
    </row>
    <row r="112" spans="1:22" s="20" customFormat="1" ht="12.75" customHeight="1">
      <c r="A112" s="22">
        <f t="shared" si="3"/>
        <v>99</v>
      </c>
      <c r="B112" s="21" t="s">
        <v>45</v>
      </c>
      <c r="C112" s="21" t="s">
        <v>786</v>
      </c>
      <c r="D112" s="30" t="s">
        <v>1527</v>
      </c>
      <c r="E112" s="23" t="s">
        <v>2204</v>
      </c>
      <c r="F112" s="31" t="s">
        <v>2232</v>
      </c>
      <c r="G112" s="30" t="s">
        <v>2973</v>
      </c>
      <c r="H112" s="6">
        <v>25084</v>
      </c>
      <c r="I112" s="6">
        <v>200</v>
      </c>
      <c r="J112" s="6">
        <v>500</v>
      </c>
      <c r="K112" s="6">
        <v>200</v>
      </c>
      <c r="L112" s="6">
        <f t="shared" si="4"/>
        <v>0.020000000000000004</v>
      </c>
      <c r="M112" s="28">
        <v>5.805</v>
      </c>
      <c r="N112" s="29" t="s">
        <v>3688</v>
      </c>
      <c r="O112" s="27" t="str">
        <f t="shared" si="5"/>
        <v>https://trialli.ru/AG 05170</v>
      </c>
      <c r="P112" s="5"/>
      <c r="Q112" s="1"/>
      <c r="R112" s="1"/>
      <c r="S112" s="1"/>
      <c r="T112" s="1"/>
      <c r="U112" s="1"/>
      <c r="V112" s="1"/>
    </row>
    <row r="113" spans="1:22" s="20" customFormat="1" ht="12.75" customHeight="1">
      <c r="A113" s="22">
        <f t="shared" si="3"/>
        <v>100</v>
      </c>
      <c r="B113" s="21" t="s">
        <v>53</v>
      </c>
      <c r="C113" s="21" t="s">
        <v>794</v>
      </c>
      <c r="D113" s="30" t="s">
        <v>1535</v>
      </c>
      <c r="E113" s="23" t="s">
        <v>2204</v>
      </c>
      <c r="F113" s="31" t="s">
        <v>2240</v>
      </c>
      <c r="G113" s="30" t="s">
        <v>2981</v>
      </c>
      <c r="H113" s="6">
        <v>19558</v>
      </c>
      <c r="I113" s="6">
        <v>500</v>
      </c>
      <c r="J113" s="6">
        <v>160</v>
      </c>
      <c r="K113" s="6">
        <v>160</v>
      </c>
      <c r="L113" s="6">
        <f t="shared" si="4"/>
        <v>0.0128</v>
      </c>
      <c r="M113" s="28">
        <v>3.84</v>
      </c>
      <c r="N113" s="29" t="s">
        <v>3688</v>
      </c>
      <c r="O113" s="27" t="str">
        <f t="shared" si="5"/>
        <v>https://trialli.ru/AG 05203</v>
      </c>
      <c r="P113" s="5"/>
      <c r="Q113" s="1"/>
      <c r="R113" s="1"/>
      <c r="S113" s="1"/>
      <c r="T113" s="1"/>
      <c r="U113" s="1"/>
      <c r="V113" s="1"/>
    </row>
    <row r="114" spans="1:22" s="20" customFormat="1" ht="12.75" customHeight="1">
      <c r="A114" s="22">
        <f t="shared" si="3"/>
        <v>101</v>
      </c>
      <c r="B114" s="21" t="s">
        <v>49</v>
      </c>
      <c r="C114" s="21" t="s">
        <v>790</v>
      </c>
      <c r="D114" s="30" t="s">
        <v>1531</v>
      </c>
      <c r="E114" s="23" t="s">
        <v>2204</v>
      </c>
      <c r="F114" s="31" t="s">
        <v>2236</v>
      </c>
      <c r="G114" s="30" t="s">
        <v>2977</v>
      </c>
      <c r="H114" s="6">
        <v>25085</v>
      </c>
      <c r="I114" s="6">
        <v>100</v>
      </c>
      <c r="J114" s="6">
        <v>550</v>
      </c>
      <c r="K114" s="6">
        <v>100</v>
      </c>
      <c r="L114" s="6">
        <f t="shared" si="4"/>
        <v>0.005500000000000001</v>
      </c>
      <c r="M114" s="28">
        <v>2.75</v>
      </c>
      <c r="N114" s="29" t="s">
        <v>3687</v>
      </c>
      <c r="O114" s="27" t="str">
        <f t="shared" si="5"/>
        <v>https://trialli.ru/AG 05208</v>
      </c>
      <c r="P114" s="5"/>
      <c r="Q114" s="1"/>
      <c r="R114" s="1"/>
      <c r="S114" s="1"/>
      <c r="T114" s="1"/>
      <c r="U114" s="1"/>
      <c r="V114" s="1"/>
    </row>
    <row r="115" spans="1:22" s="20" customFormat="1" ht="12.75" customHeight="1">
      <c r="A115" s="22">
        <f t="shared" si="3"/>
        <v>102</v>
      </c>
      <c r="B115" s="21" t="s">
        <v>68</v>
      </c>
      <c r="C115" s="21" t="s">
        <v>809</v>
      </c>
      <c r="D115" s="30" t="s">
        <v>1550</v>
      </c>
      <c r="E115" s="23" t="s">
        <v>2204</v>
      </c>
      <c r="F115" s="31" t="s">
        <v>2255</v>
      </c>
      <c r="G115" s="30" t="s">
        <v>2996</v>
      </c>
      <c r="H115" s="6">
        <v>19574</v>
      </c>
      <c r="I115" s="6">
        <v>550</v>
      </c>
      <c r="J115" s="6">
        <v>125</v>
      </c>
      <c r="K115" s="6">
        <v>125</v>
      </c>
      <c r="L115" s="6">
        <f t="shared" si="4"/>
        <v>0.00859375</v>
      </c>
      <c r="M115" s="28">
        <v>2.92</v>
      </c>
      <c r="N115" s="29" t="s">
        <v>3688</v>
      </c>
      <c r="O115" s="27" t="str">
        <f t="shared" si="5"/>
        <v>https://trialli.ru/AG 05352</v>
      </c>
      <c r="P115" s="5"/>
      <c r="Q115" s="1"/>
      <c r="R115" s="1"/>
      <c r="S115" s="1"/>
      <c r="T115" s="1"/>
      <c r="U115" s="1"/>
      <c r="V115" s="1"/>
    </row>
    <row r="116" spans="1:22" s="20" customFormat="1" ht="12.75" customHeight="1">
      <c r="A116" s="22">
        <f t="shared" si="3"/>
        <v>103</v>
      </c>
      <c r="B116" s="21" t="s">
        <v>52</v>
      </c>
      <c r="C116" s="21" t="s">
        <v>793</v>
      </c>
      <c r="D116" s="30" t="s">
        <v>1534</v>
      </c>
      <c r="E116" s="23" t="s">
        <v>2204</v>
      </c>
      <c r="F116" s="31" t="s">
        <v>2239</v>
      </c>
      <c r="G116" s="30" t="s">
        <v>2980</v>
      </c>
      <c r="H116" s="6">
        <v>19576</v>
      </c>
      <c r="I116" s="6">
        <v>500</v>
      </c>
      <c r="J116" s="6">
        <v>175</v>
      </c>
      <c r="K116" s="6">
        <v>175</v>
      </c>
      <c r="L116" s="6">
        <f t="shared" si="4"/>
        <v>0.015312499999999998</v>
      </c>
      <c r="M116" s="28">
        <v>4.35</v>
      </c>
      <c r="N116" s="29" t="s">
        <v>3688</v>
      </c>
      <c r="O116" s="27" t="str">
        <f t="shared" si="5"/>
        <v>https://trialli.ru/AG 05354</v>
      </c>
      <c r="P116" s="5"/>
      <c r="Q116" s="1"/>
      <c r="R116" s="1"/>
      <c r="S116" s="1"/>
      <c r="T116" s="1"/>
      <c r="U116" s="1"/>
      <c r="V116" s="1"/>
    </row>
    <row r="117" spans="1:22" s="20" customFormat="1" ht="12.75" customHeight="1">
      <c r="A117" s="22">
        <f t="shared" si="3"/>
        <v>104</v>
      </c>
      <c r="B117" s="21" t="s">
        <v>31</v>
      </c>
      <c r="C117" s="21" t="s">
        <v>772</v>
      </c>
      <c r="D117" s="30" t="s">
        <v>1513</v>
      </c>
      <c r="E117" s="23" t="s">
        <v>2204</v>
      </c>
      <c r="F117" s="31" t="s">
        <v>2218</v>
      </c>
      <c r="G117" s="30" t="s">
        <v>2959</v>
      </c>
      <c r="H117" s="6">
        <v>19584</v>
      </c>
      <c r="I117" s="6">
        <v>500</v>
      </c>
      <c r="J117" s="6">
        <v>160</v>
      </c>
      <c r="K117" s="6">
        <v>160</v>
      </c>
      <c r="L117" s="6">
        <f t="shared" si="4"/>
        <v>0.0128</v>
      </c>
      <c r="M117" s="28">
        <v>3.75</v>
      </c>
      <c r="N117" s="29" t="s">
        <v>3688</v>
      </c>
      <c r="O117" s="27" t="str">
        <f t="shared" si="5"/>
        <v>https://trialli.ru/AG 05356</v>
      </c>
      <c r="P117" s="5"/>
      <c r="Q117" s="1"/>
      <c r="R117" s="1"/>
      <c r="S117" s="1"/>
      <c r="T117" s="1"/>
      <c r="U117" s="1"/>
      <c r="V117" s="1"/>
    </row>
    <row r="118" spans="1:22" s="20" customFormat="1" ht="12.75" customHeight="1">
      <c r="A118" s="22">
        <f t="shared" si="3"/>
        <v>105</v>
      </c>
      <c r="B118" s="21" t="s">
        <v>34</v>
      </c>
      <c r="C118" s="21" t="s">
        <v>775</v>
      </c>
      <c r="D118" s="30" t="s">
        <v>1516</v>
      </c>
      <c r="E118" s="23" t="s">
        <v>2204</v>
      </c>
      <c r="F118" s="31" t="s">
        <v>2221</v>
      </c>
      <c r="G118" s="30" t="s">
        <v>2962</v>
      </c>
      <c r="H118" s="6">
        <v>25086</v>
      </c>
      <c r="I118" s="6">
        <v>170</v>
      </c>
      <c r="J118" s="6">
        <v>500</v>
      </c>
      <c r="K118" s="6">
        <v>170</v>
      </c>
      <c r="L118" s="6">
        <f t="shared" si="4"/>
        <v>0.014450000000000003</v>
      </c>
      <c r="M118" s="28">
        <v>4.2</v>
      </c>
      <c r="N118" s="29" t="s">
        <v>3688</v>
      </c>
      <c r="O118" s="27" t="str">
        <f t="shared" si="5"/>
        <v>https://trialli.ru/AG 05358</v>
      </c>
      <c r="P118" s="5"/>
      <c r="Q118" s="1"/>
      <c r="R118" s="1"/>
      <c r="S118" s="1"/>
      <c r="T118" s="1"/>
      <c r="U118" s="1"/>
      <c r="V118" s="1"/>
    </row>
    <row r="119" spans="1:22" s="20" customFormat="1" ht="12.75" customHeight="1">
      <c r="A119" s="22">
        <f t="shared" si="3"/>
        <v>106</v>
      </c>
      <c r="B119" s="21" t="s">
        <v>43</v>
      </c>
      <c r="C119" s="21" t="s">
        <v>784</v>
      </c>
      <c r="D119" s="30" t="s">
        <v>1525</v>
      </c>
      <c r="E119" s="23" t="s">
        <v>2204</v>
      </c>
      <c r="F119" s="31" t="s">
        <v>2230</v>
      </c>
      <c r="G119" s="30" t="s">
        <v>2971</v>
      </c>
      <c r="H119" s="6">
        <v>25087</v>
      </c>
      <c r="I119" s="6">
        <v>200</v>
      </c>
      <c r="J119" s="6">
        <v>500</v>
      </c>
      <c r="K119" s="6">
        <v>200</v>
      </c>
      <c r="L119" s="6">
        <f t="shared" si="4"/>
        <v>0.020000000000000004</v>
      </c>
      <c r="M119" s="28">
        <v>5.35</v>
      </c>
      <c r="N119" s="29" t="s">
        <v>3690</v>
      </c>
      <c r="O119" s="27" t="str">
        <f t="shared" si="5"/>
        <v>https://trialli.ru/AG 05361</v>
      </c>
      <c r="P119" s="5"/>
      <c r="Q119" s="1"/>
      <c r="R119" s="1"/>
      <c r="S119" s="1"/>
      <c r="T119" s="1"/>
      <c r="U119" s="1"/>
      <c r="V119" s="1"/>
    </row>
    <row r="120" spans="1:22" s="20" customFormat="1" ht="12.75" customHeight="1">
      <c r="A120" s="22">
        <f t="shared" si="3"/>
        <v>107</v>
      </c>
      <c r="B120" s="21" t="s">
        <v>48</v>
      </c>
      <c r="C120" s="21" t="s">
        <v>789</v>
      </c>
      <c r="D120" s="30" t="s">
        <v>1530</v>
      </c>
      <c r="E120" s="23" t="s">
        <v>2204</v>
      </c>
      <c r="F120" s="31" t="s">
        <v>2235</v>
      </c>
      <c r="G120" s="30" t="s">
        <v>2976</v>
      </c>
      <c r="H120" s="6">
        <v>22155</v>
      </c>
      <c r="I120" s="6">
        <v>570</v>
      </c>
      <c r="J120" s="6">
        <v>420</v>
      </c>
      <c r="K120" s="6">
        <v>420</v>
      </c>
      <c r="L120" s="6">
        <f t="shared" si="4"/>
        <v>0.10054799999999998</v>
      </c>
      <c r="M120" s="28">
        <v>4.85</v>
      </c>
      <c r="N120" s="29" t="s">
        <v>3690</v>
      </c>
      <c r="O120" s="27" t="str">
        <f t="shared" si="5"/>
        <v>https://trialli.ru/AG 05363</v>
      </c>
      <c r="P120" s="5"/>
      <c r="Q120" s="1"/>
      <c r="R120" s="1"/>
      <c r="S120" s="1"/>
      <c r="T120" s="1"/>
      <c r="U120" s="1"/>
      <c r="V120" s="1"/>
    </row>
    <row r="121" spans="1:22" s="20" customFormat="1" ht="12.75" customHeight="1">
      <c r="A121" s="22">
        <f t="shared" si="3"/>
        <v>108</v>
      </c>
      <c r="B121" s="21" t="s">
        <v>37</v>
      </c>
      <c r="C121" s="21" t="s">
        <v>778</v>
      </c>
      <c r="D121" s="30" t="s">
        <v>1519</v>
      </c>
      <c r="E121" s="23" t="s">
        <v>2204</v>
      </c>
      <c r="F121" s="31" t="s">
        <v>2224</v>
      </c>
      <c r="G121" s="30" t="s">
        <v>2965</v>
      </c>
      <c r="H121" s="6">
        <v>22156</v>
      </c>
      <c r="I121" s="6">
        <v>620</v>
      </c>
      <c r="J121" s="6">
        <v>360</v>
      </c>
      <c r="K121" s="6">
        <v>360</v>
      </c>
      <c r="L121" s="6">
        <f t="shared" si="4"/>
        <v>0.08035199999999999</v>
      </c>
      <c r="M121" s="28">
        <v>5.8</v>
      </c>
      <c r="N121" s="29" t="s">
        <v>3688</v>
      </c>
      <c r="O121" s="27" t="str">
        <f t="shared" si="5"/>
        <v>https://trialli.ru/AG 05365</v>
      </c>
      <c r="P121" s="5"/>
      <c r="Q121" s="1"/>
      <c r="R121" s="1"/>
      <c r="S121" s="1"/>
      <c r="T121" s="1"/>
      <c r="U121" s="1"/>
      <c r="V121" s="1"/>
    </row>
    <row r="122" spans="1:22" s="20" customFormat="1" ht="12.75" customHeight="1">
      <c r="A122" s="22">
        <f t="shared" si="3"/>
        <v>109</v>
      </c>
      <c r="B122" s="21" t="s">
        <v>56</v>
      </c>
      <c r="C122" s="21" t="s">
        <v>797</v>
      </c>
      <c r="D122" s="30" t="s">
        <v>1538</v>
      </c>
      <c r="E122" s="23" t="s">
        <v>2204</v>
      </c>
      <c r="F122" s="31" t="s">
        <v>2243</v>
      </c>
      <c r="G122" s="30" t="s">
        <v>2984</v>
      </c>
      <c r="H122" s="6">
        <v>25088</v>
      </c>
      <c r="I122" s="6">
        <v>170</v>
      </c>
      <c r="J122" s="6">
        <v>500</v>
      </c>
      <c r="K122" s="6">
        <v>170</v>
      </c>
      <c r="L122" s="6">
        <f t="shared" si="4"/>
        <v>0.014450000000000003</v>
      </c>
      <c r="M122" s="28">
        <v>3.5</v>
      </c>
      <c r="N122" s="29" t="s">
        <v>3690</v>
      </c>
      <c r="O122" s="27" t="str">
        <f t="shared" si="5"/>
        <v>https://trialli.ru/AG 05367</v>
      </c>
      <c r="P122" s="5"/>
      <c r="Q122" s="1"/>
      <c r="R122" s="1"/>
      <c r="S122" s="1"/>
      <c r="T122" s="1"/>
      <c r="U122" s="1"/>
      <c r="V122" s="1"/>
    </row>
    <row r="123" spans="1:22" s="20" customFormat="1" ht="12.75" customHeight="1">
      <c r="A123" s="22">
        <f t="shared" si="3"/>
        <v>110</v>
      </c>
      <c r="B123" s="21" t="s">
        <v>40</v>
      </c>
      <c r="C123" s="21" t="s">
        <v>781</v>
      </c>
      <c r="D123" s="30" t="s">
        <v>1522</v>
      </c>
      <c r="E123" s="23" t="s">
        <v>2204</v>
      </c>
      <c r="F123" s="31" t="s">
        <v>2227</v>
      </c>
      <c r="G123" s="30" t="s">
        <v>2968</v>
      </c>
      <c r="H123" s="6">
        <v>25089</v>
      </c>
      <c r="I123" s="6">
        <v>170</v>
      </c>
      <c r="J123" s="6">
        <v>500</v>
      </c>
      <c r="K123" s="6">
        <v>170</v>
      </c>
      <c r="L123" s="6">
        <f t="shared" si="4"/>
        <v>0.014450000000000003</v>
      </c>
      <c r="M123" s="28">
        <v>4.2</v>
      </c>
      <c r="N123" s="29" t="s">
        <v>3690</v>
      </c>
      <c r="O123" s="27" t="str">
        <f t="shared" si="5"/>
        <v>https://trialli.ru/AG 05369</v>
      </c>
      <c r="P123" s="5"/>
      <c r="Q123" s="1"/>
      <c r="R123" s="1"/>
      <c r="S123" s="1"/>
      <c r="T123" s="1"/>
      <c r="U123" s="1"/>
      <c r="V123" s="1"/>
    </row>
    <row r="124" spans="1:22" s="20" customFormat="1" ht="12.75" customHeight="1">
      <c r="A124" s="22">
        <f t="shared" si="3"/>
        <v>111</v>
      </c>
      <c r="B124" s="21" t="s">
        <v>46</v>
      </c>
      <c r="C124" s="21" t="s">
        <v>787</v>
      </c>
      <c r="D124" s="30" t="s">
        <v>1528</v>
      </c>
      <c r="E124" s="23" t="s">
        <v>2204</v>
      </c>
      <c r="F124" s="31" t="s">
        <v>2233</v>
      </c>
      <c r="G124" s="30" t="s">
        <v>2974</v>
      </c>
      <c r="H124" s="6">
        <v>25090</v>
      </c>
      <c r="I124" s="6">
        <v>200</v>
      </c>
      <c r="J124" s="6">
        <v>500</v>
      </c>
      <c r="K124" s="6">
        <v>200</v>
      </c>
      <c r="L124" s="6">
        <f t="shared" si="4"/>
        <v>0.020000000000000004</v>
      </c>
      <c r="M124" s="28">
        <v>5.45</v>
      </c>
      <c r="N124" s="29" t="s">
        <v>3688</v>
      </c>
      <c r="O124" s="27" t="str">
        <f t="shared" si="5"/>
        <v>https://trialli.ru/AG 05371</v>
      </c>
      <c r="P124" s="5"/>
      <c r="Q124" s="1"/>
      <c r="R124" s="1"/>
      <c r="S124" s="1"/>
      <c r="T124" s="1"/>
      <c r="U124" s="1"/>
      <c r="V124" s="1"/>
    </row>
    <row r="125" spans="1:22" s="20" customFormat="1" ht="12.75" customHeight="1">
      <c r="A125" s="22">
        <f t="shared" si="3"/>
        <v>112</v>
      </c>
      <c r="B125" s="21" t="s">
        <v>54</v>
      </c>
      <c r="C125" s="21" t="s">
        <v>795</v>
      </c>
      <c r="D125" s="30" t="s">
        <v>1536</v>
      </c>
      <c r="E125" s="23" t="s">
        <v>2204</v>
      </c>
      <c r="F125" s="31" t="s">
        <v>2241</v>
      </c>
      <c r="G125" s="30" t="s">
        <v>2982</v>
      </c>
      <c r="H125" s="6">
        <v>19559</v>
      </c>
      <c r="I125" s="6">
        <v>500</v>
      </c>
      <c r="J125" s="6">
        <v>160</v>
      </c>
      <c r="K125" s="6">
        <v>160</v>
      </c>
      <c r="L125" s="6">
        <f t="shared" si="4"/>
        <v>0.0128</v>
      </c>
      <c r="M125" s="28">
        <v>3.79</v>
      </c>
      <c r="N125" s="29" t="s">
        <v>3688</v>
      </c>
      <c r="O125" s="27" t="str">
        <f t="shared" si="5"/>
        <v>https://trialli.ru/AG 05404</v>
      </c>
      <c r="P125" s="5"/>
      <c r="Q125" s="1"/>
      <c r="R125" s="1"/>
      <c r="S125" s="1"/>
      <c r="T125" s="1"/>
      <c r="U125" s="1"/>
      <c r="V125" s="1"/>
    </row>
    <row r="126" spans="1:22" s="20" customFormat="1" ht="12.75" customHeight="1">
      <c r="A126" s="22">
        <f t="shared" si="3"/>
        <v>113</v>
      </c>
      <c r="B126" s="21" t="s">
        <v>50</v>
      </c>
      <c r="C126" s="21" t="s">
        <v>791</v>
      </c>
      <c r="D126" s="30" t="s">
        <v>1532</v>
      </c>
      <c r="E126" s="23" t="s">
        <v>2204</v>
      </c>
      <c r="F126" s="31" t="s">
        <v>2237</v>
      </c>
      <c r="G126" s="30" t="s">
        <v>2978</v>
      </c>
      <c r="H126" s="6">
        <v>25091</v>
      </c>
      <c r="I126" s="6">
        <v>100</v>
      </c>
      <c r="J126" s="6">
        <v>550</v>
      </c>
      <c r="K126" s="6">
        <v>100</v>
      </c>
      <c r="L126" s="6">
        <f t="shared" si="4"/>
        <v>0.005500000000000001</v>
      </c>
      <c r="M126" s="28">
        <v>2.8</v>
      </c>
      <c r="N126" s="29" t="s">
        <v>3690</v>
      </c>
      <c r="O126" s="27" t="str">
        <f t="shared" si="5"/>
        <v>https://trialli.ru/AG 05409</v>
      </c>
      <c r="P126" s="5"/>
      <c r="Q126" s="1"/>
      <c r="R126" s="1"/>
      <c r="S126" s="1"/>
      <c r="T126" s="1"/>
      <c r="U126" s="1"/>
      <c r="V126" s="1"/>
    </row>
    <row r="127" spans="1:22" s="20" customFormat="1" ht="12.75" customHeight="1">
      <c r="A127" s="22">
        <f t="shared" si="3"/>
        <v>114</v>
      </c>
      <c r="B127" s="21" t="s">
        <v>72</v>
      </c>
      <c r="C127" s="21" t="s">
        <v>813</v>
      </c>
      <c r="D127" s="30" t="s">
        <v>1554</v>
      </c>
      <c r="E127" s="23" t="s">
        <v>2204</v>
      </c>
      <c r="F127" s="31" t="s">
        <v>2259</v>
      </c>
      <c r="G127" s="30" t="s">
        <v>3000</v>
      </c>
      <c r="H127" s="6">
        <v>19557</v>
      </c>
      <c r="I127" s="6">
        <v>600</v>
      </c>
      <c r="J127" s="6">
        <v>60</v>
      </c>
      <c r="K127" s="6">
        <v>60</v>
      </c>
      <c r="L127" s="6">
        <f t="shared" si="4"/>
        <v>0.0021599999999999996</v>
      </c>
      <c r="M127" s="28">
        <v>1.6400000000000001</v>
      </c>
      <c r="N127" s="29" t="s">
        <v>3688</v>
      </c>
      <c r="O127" s="27" t="str">
        <f t="shared" si="5"/>
        <v>https://trialli.ru/AG 05501</v>
      </c>
      <c r="P127" s="5"/>
      <c r="Q127" s="1"/>
      <c r="R127" s="1"/>
      <c r="S127" s="1"/>
      <c r="T127" s="1"/>
      <c r="U127" s="1"/>
      <c r="V127" s="1"/>
    </row>
    <row r="128" spans="1:22" s="20" customFormat="1" ht="12.75" customHeight="1">
      <c r="A128" s="22">
        <f t="shared" si="3"/>
        <v>115</v>
      </c>
      <c r="B128" s="21" t="s">
        <v>69</v>
      </c>
      <c r="C128" s="21" t="s">
        <v>810</v>
      </c>
      <c r="D128" s="30" t="s">
        <v>1551</v>
      </c>
      <c r="E128" s="23" t="s">
        <v>2204</v>
      </c>
      <c r="F128" s="31" t="s">
        <v>2256</v>
      </c>
      <c r="G128" s="30" t="s">
        <v>2997</v>
      </c>
      <c r="H128" s="6">
        <v>18339</v>
      </c>
      <c r="I128" s="6">
        <v>515</v>
      </c>
      <c r="J128" s="6">
        <v>60</v>
      </c>
      <c r="K128" s="6">
        <v>60</v>
      </c>
      <c r="L128" s="6">
        <f t="shared" si="4"/>
        <v>0.001854</v>
      </c>
      <c r="M128" s="28">
        <v>1.4</v>
      </c>
      <c r="N128" s="29" t="s">
        <v>3690</v>
      </c>
      <c r="O128" s="27" t="str">
        <f t="shared" si="5"/>
        <v>https://trialli.ru/AG 05502</v>
      </c>
      <c r="P128" s="5"/>
      <c r="Q128" s="1"/>
      <c r="R128" s="1"/>
      <c r="S128" s="1"/>
      <c r="T128" s="1"/>
      <c r="U128" s="1"/>
      <c r="V128" s="1"/>
    </row>
    <row r="129" spans="1:22" s="20" customFormat="1" ht="12.75" customHeight="1">
      <c r="A129" s="22">
        <f t="shared" si="3"/>
        <v>116</v>
      </c>
      <c r="B129" s="21" t="s">
        <v>32</v>
      </c>
      <c r="C129" s="21" t="s">
        <v>773</v>
      </c>
      <c r="D129" s="30" t="s">
        <v>1514</v>
      </c>
      <c r="E129" s="23" t="s">
        <v>2204</v>
      </c>
      <c r="F129" s="31" t="s">
        <v>2219</v>
      </c>
      <c r="G129" s="30" t="s">
        <v>2960</v>
      </c>
      <c r="H129" s="6">
        <v>19562</v>
      </c>
      <c r="I129" s="6">
        <v>600</v>
      </c>
      <c r="J129" s="6">
        <v>60</v>
      </c>
      <c r="K129" s="6">
        <v>60</v>
      </c>
      <c r="L129" s="6">
        <f t="shared" si="4"/>
        <v>0.0021599999999999996</v>
      </c>
      <c r="M129" s="28">
        <v>1.67</v>
      </c>
      <c r="N129" s="29" t="s">
        <v>3688</v>
      </c>
      <c r="O129" s="27" t="str">
        <f t="shared" si="5"/>
        <v>https://trialli.ru/AG 05505</v>
      </c>
      <c r="P129" s="5"/>
      <c r="Q129" s="1"/>
      <c r="R129" s="1"/>
      <c r="S129" s="1"/>
      <c r="T129" s="1"/>
      <c r="U129" s="1"/>
      <c r="V129" s="1"/>
    </row>
    <row r="130" spans="1:22" s="20" customFormat="1" ht="12.75" customHeight="1">
      <c r="A130" s="22">
        <f t="shared" si="3"/>
        <v>117</v>
      </c>
      <c r="B130" s="21" t="s">
        <v>35</v>
      </c>
      <c r="C130" s="21" t="s">
        <v>776</v>
      </c>
      <c r="D130" s="30" t="s">
        <v>1517</v>
      </c>
      <c r="E130" s="23" t="s">
        <v>2204</v>
      </c>
      <c r="F130" s="31" t="s">
        <v>2222</v>
      </c>
      <c r="G130" s="30" t="s">
        <v>2963</v>
      </c>
      <c r="H130" s="6">
        <v>20878</v>
      </c>
      <c r="I130" s="6">
        <v>500</v>
      </c>
      <c r="J130" s="6">
        <v>60</v>
      </c>
      <c r="K130" s="6">
        <v>60</v>
      </c>
      <c r="L130" s="6">
        <f t="shared" si="4"/>
        <v>0.0018</v>
      </c>
      <c r="M130" s="28">
        <v>1.7</v>
      </c>
      <c r="N130" s="29" t="s">
        <v>3688</v>
      </c>
      <c r="O130" s="27" t="str">
        <f t="shared" si="5"/>
        <v>https://trialli.ru/AG 05506</v>
      </c>
      <c r="P130" s="5"/>
      <c r="Q130" s="1"/>
      <c r="R130" s="1"/>
      <c r="S130" s="1"/>
      <c r="T130" s="1"/>
      <c r="U130" s="1"/>
      <c r="V130" s="1"/>
    </row>
    <row r="131" spans="1:22" s="20" customFormat="1" ht="12.75" customHeight="1">
      <c r="A131" s="22">
        <f t="shared" si="3"/>
        <v>118</v>
      </c>
      <c r="B131" s="21" t="s">
        <v>44</v>
      </c>
      <c r="C131" s="21" t="s">
        <v>785</v>
      </c>
      <c r="D131" s="30" t="s">
        <v>1526</v>
      </c>
      <c r="E131" s="23" t="s">
        <v>2204</v>
      </c>
      <c r="F131" s="31" t="s">
        <v>2231</v>
      </c>
      <c r="G131" s="30" t="s">
        <v>2972</v>
      </c>
      <c r="H131" s="6">
        <v>21352</v>
      </c>
      <c r="I131" s="6">
        <v>0</v>
      </c>
      <c r="J131" s="6">
        <v>0</v>
      </c>
      <c r="K131" s="6">
        <v>0</v>
      </c>
      <c r="L131" s="6">
        <f t="shared" si="4"/>
        <v>0</v>
      </c>
      <c r="M131" s="28">
        <v>1.7</v>
      </c>
      <c r="N131" s="29" t="s">
        <v>3688</v>
      </c>
      <c r="O131" s="27" t="str">
        <f t="shared" si="5"/>
        <v>https://trialli.ru/AG 05507</v>
      </c>
      <c r="P131" s="5"/>
      <c r="Q131" s="1"/>
      <c r="R131" s="1"/>
      <c r="S131" s="1"/>
      <c r="T131" s="1"/>
      <c r="U131" s="1"/>
      <c r="V131" s="1"/>
    </row>
    <row r="132" spans="1:22" s="20" customFormat="1" ht="12.75" customHeight="1">
      <c r="A132" s="22">
        <f t="shared" si="3"/>
        <v>119</v>
      </c>
      <c r="B132" s="21" t="s">
        <v>38</v>
      </c>
      <c r="C132" s="21" t="s">
        <v>779</v>
      </c>
      <c r="D132" s="30" t="s">
        <v>1520</v>
      </c>
      <c r="E132" s="23" t="s">
        <v>2204</v>
      </c>
      <c r="F132" s="31" t="s">
        <v>2225</v>
      </c>
      <c r="G132" s="30" t="s">
        <v>2966</v>
      </c>
      <c r="H132" s="6">
        <v>22157</v>
      </c>
      <c r="I132" s="6">
        <v>470</v>
      </c>
      <c r="J132" s="6">
        <v>370</v>
      </c>
      <c r="K132" s="6">
        <v>160</v>
      </c>
      <c r="L132" s="6">
        <f t="shared" si="4"/>
        <v>0.027824</v>
      </c>
      <c r="M132" s="28">
        <v>2.3</v>
      </c>
      <c r="N132" s="29" t="s">
        <v>3688</v>
      </c>
      <c r="O132" s="27" t="str">
        <f t="shared" si="5"/>
        <v>https://trialli.ru/AG 05510</v>
      </c>
      <c r="P132" s="5"/>
      <c r="Q132" s="1"/>
      <c r="R132" s="1"/>
      <c r="S132" s="1"/>
      <c r="T132" s="1"/>
      <c r="U132" s="1"/>
      <c r="V132" s="1"/>
    </row>
    <row r="133" spans="1:22" s="20" customFormat="1" ht="12.75" customHeight="1">
      <c r="A133" s="22">
        <f t="shared" si="3"/>
        <v>120</v>
      </c>
      <c r="B133" s="21" t="s">
        <v>57</v>
      </c>
      <c r="C133" s="21" t="s">
        <v>798</v>
      </c>
      <c r="D133" s="30" t="s">
        <v>1539</v>
      </c>
      <c r="E133" s="23" t="s">
        <v>2204</v>
      </c>
      <c r="F133" s="31" t="s">
        <v>2244</v>
      </c>
      <c r="G133" s="30" t="s">
        <v>2985</v>
      </c>
      <c r="H133" s="6">
        <v>22158</v>
      </c>
      <c r="I133" s="6">
        <v>570</v>
      </c>
      <c r="J133" s="6">
        <v>370</v>
      </c>
      <c r="K133" s="6">
        <v>160</v>
      </c>
      <c r="L133" s="6">
        <f t="shared" si="4"/>
        <v>0.033743999999999996</v>
      </c>
      <c r="M133" s="28">
        <v>1.55</v>
      </c>
      <c r="N133" s="29" t="s">
        <v>3690</v>
      </c>
      <c r="O133" s="27" t="str">
        <f t="shared" si="5"/>
        <v>https://trialli.ru/AG 05511</v>
      </c>
      <c r="P133" s="5"/>
      <c r="Q133" s="1"/>
      <c r="R133" s="1"/>
      <c r="S133" s="1"/>
      <c r="T133" s="1"/>
      <c r="U133" s="1"/>
      <c r="V133" s="1"/>
    </row>
    <row r="134" spans="1:22" s="20" customFormat="1" ht="12.75" customHeight="1">
      <c r="A134" s="22">
        <f t="shared" si="3"/>
        <v>121</v>
      </c>
      <c r="B134" s="21" t="s">
        <v>41</v>
      </c>
      <c r="C134" s="21" t="s">
        <v>782</v>
      </c>
      <c r="D134" s="30" t="s">
        <v>1523</v>
      </c>
      <c r="E134" s="23" t="s">
        <v>2204</v>
      </c>
      <c r="F134" s="31" t="s">
        <v>2228</v>
      </c>
      <c r="G134" s="30" t="s">
        <v>2969</v>
      </c>
      <c r="H134" s="6">
        <v>25092</v>
      </c>
      <c r="I134" s="6">
        <v>60</v>
      </c>
      <c r="J134" s="6">
        <v>500</v>
      </c>
      <c r="K134" s="6">
        <v>60</v>
      </c>
      <c r="L134" s="6">
        <f t="shared" si="4"/>
        <v>0.0018</v>
      </c>
      <c r="M134" s="28">
        <v>1.9</v>
      </c>
      <c r="N134" s="29" t="s">
        <v>3690</v>
      </c>
      <c r="O134" s="27" t="str">
        <f t="shared" si="5"/>
        <v>https://trialli.ru/AG 05512</v>
      </c>
      <c r="P134" s="5"/>
      <c r="Q134" s="1"/>
      <c r="R134" s="1"/>
      <c r="S134" s="1"/>
      <c r="T134" s="1"/>
      <c r="U134" s="1"/>
      <c r="V134" s="1"/>
    </row>
    <row r="135" spans="1:22" s="20" customFormat="1" ht="12.75" customHeight="1">
      <c r="A135" s="22">
        <f t="shared" si="3"/>
        <v>122</v>
      </c>
      <c r="B135" s="21" t="s">
        <v>217</v>
      </c>
      <c r="C135" s="21" t="s">
        <v>958</v>
      </c>
      <c r="D135" s="21" t="s">
        <v>1697</v>
      </c>
      <c r="E135" s="23" t="s">
        <v>2204</v>
      </c>
      <c r="F135" s="31" t="s">
        <v>2404</v>
      </c>
      <c r="G135" s="30" t="s">
        <v>3145</v>
      </c>
      <c r="H135" s="6">
        <v>20131</v>
      </c>
      <c r="I135" s="6">
        <v>515</v>
      </c>
      <c r="J135" s="6">
        <v>60</v>
      </c>
      <c r="K135" s="6">
        <v>60</v>
      </c>
      <c r="L135" s="6">
        <f t="shared" si="4"/>
        <v>0.001854</v>
      </c>
      <c r="M135" s="28">
        <v>1.5</v>
      </c>
      <c r="N135" s="29" t="s">
        <v>3687</v>
      </c>
      <c r="O135" s="27" t="str">
        <f t="shared" si="5"/>
        <v>https://trialli.ru/AG 08025</v>
      </c>
      <c r="P135" s="5"/>
      <c r="Q135" s="1"/>
      <c r="R135" s="1"/>
      <c r="S135" s="1"/>
      <c r="T135" s="1"/>
      <c r="U135" s="1"/>
      <c r="V135" s="1"/>
    </row>
    <row r="136" spans="1:22" s="20" customFormat="1" ht="12.75" customHeight="1">
      <c r="A136" s="22">
        <f t="shared" si="3"/>
        <v>123</v>
      </c>
      <c r="B136" s="21" t="s">
        <v>212</v>
      </c>
      <c r="C136" s="21" t="s">
        <v>953</v>
      </c>
      <c r="D136" s="21" t="s">
        <v>1692</v>
      </c>
      <c r="E136" s="23" t="s">
        <v>2204</v>
      </c>
      <c r="F136" s="31" t="s">
        <v>2399</v>
      </c>
      <c r="G136" s="30" t="s">
        <v>3140</v>
      </c>
      <c r="H136" s="6">
        <v>19866</v>
      </c>
      <c r="I136" s="6">
        <v>550</v>
      </c>
      <c r="J136" s="6">
        <v>100</v>
      </c>
      <c r="K136" s="6">
        <v>100</v>
      </c>
      <c r="L136" s="6">
        <f t="shared" si="4"/>
        <v>0.005500000000000001</v>
      </c>
      <c r="M136" s="28">
        <v>2.4</v>
      </c>
      <c r="N136" s="29" t="s">
        <v>3688</v>
      </c>
      <c r="O136" s="27" t="str">
        <f t="shared" si="5"/>
        <v>https://trialli.ru/AG 08087</v>
      </c>
      <c r="P136" s="5"/>
      <c r="Q136" s="1"/>
      <c r="R136" s="1"/>
      <c r="S136" s="1"/>
      <c r="T136" s="1"/>
      <c r="U136" s="1"/>
      <c r="V136" s="1"/>
    </row>
    <row r="137" spans="1:22" s="20" customFormat="1" ht="12.75" customHeight="1">
      <c r="A137" s="22">
        <f t="shared" si="3"/>
        <v>124</v>
      </c>
      <c r="B137" s="21" t="s">
        <v>203</v>
      </c>
      <c r="C137" s="21" t="s">
        <v>944</v>
      </c>
      <c r="D137" s="21" t="s">
        <v>1683</v>
      </c>
      <c r="E137" s="23" t="s">
        <v>2204</v>
      </c>
      <c r="F137" s="31" t="s">
        <v>2390</v>
      </c>
      <c r="G137" s="30" t="s">
        <v>3131</v>
      </c>
      <c r="H137" s="6">
        <v>25093</v>
      </c>
      <c r="I137" s="6">
        <v>180</v>
      </c>
      <c r="J137" s="6">
        <v>550</v>
      </c>
      <c r="K137" s="6">
        <v>180</v>
      </c>
      <c r="L137" s="6">
        <f t="shared" si="4"/>
        <v>0.01782</v>
      </c>
      <c r="M137" s="28">
        <v>5.6</v>
      </c>
      <c r="N137" s="29" t="s">
        <v>3690</v>
      </c>
      <c r="O137" s="27" t="str">
        <f t="shared" si="5"/>
        <v>https://trialli.ru/AG 08101</v>
      </c>
      <c r="P137" s="5"/>
      <c r="Q137" s="1"/>
      <c r="R137" s="1"/>
      <c r="S137" s="1"/>
      <c r="T137" s="1"/>
      <c r="U137" s="1"/>
      <c r="V137" s="1"/>
    </row>
    <row r="138" spans="1:22" s="20" customFormat="1" ht="12.75" customHeight="1">
      <c r="A138" s="22">
        <f t="shared" si="3"/>
        <v>125</v>
      </c>
      <c r="B138" s="21" t="s">
        <v>215</v>
      </c>
      <c r="C138" s="21" t="s">
        <v>956</v>
      </c>
      <c r="D138" s="21" t="s">
        <v>1695</v>
      </c>
      <c r="E138" s="23" t="s">
        <v>2204</v>
      </c>
      <c r="F138" s="31" t="s">
        <v>2402</v>
      </c>
      <c r="G138" s="30" t="s">
        <v>3143</v>
      </c>
      <c r="H138" s="6">
        <v>28801</v>
      </c>
      <c r="I138" s="6">
        <v>220</v>
      </c>
      <c r="J138" s="6">
        <v>550</v>
      </c>
      <c r="K138" s="6">
        <v>220</v>
      </c>
      <c r="L138" s="6">
        <f t="shared" si="4"/>
        <v>0.02662</v>
      </c>
      <c r="M138" s="28">
        <v>5.93</v>
      </c>
      <c r="N138" s="29" t="s">
        <v>3690</v>
      </c>
      <c r="O138" s="27" t="str">
        <f t="shared" si="5"/>
        <v>https://trialli.ru/AG 08103</v>
      </c>
      <c r="P138" s="5"/>
      <c r="Q138" s="1"/>
      <c r="R138" s="1"/>
      <c r="S138" s="1"/>
      <c r="T138" s="1"/>
      <c r="U138" s="1"/>
      <c r="V138" s="1"/>
    </row>
    <row r="139" spans="1:22" s="20" customFormat="1" ht="12.75" customHeight="1">
      <c r="A139" s="22">
        <f t="shared" si="3"/>
        <v>126</v>
      </c>
      <c r="B139" s="21" t="s">
        <v>233</v>
      </c>
      <c r="C139" s="21" t="s">
        <v>974</v>
      </c>
      <c r="D139" s="21" t="s">
        <v>1713</v>
      </c>
      <c r="E139" s="23" t="s">
        <v>2204</v>
      </c>
      <c r="F139" s="31" t="s">
        <v>2420</v>
      </c>
      <c r="G139" s="30" t="s">
        <v>3161</v>
      </c>
      <c r="H139" s="6">
        <v>25737</v>
      </c>
      <c r="I139" s="6">
        <v>180</v>
      </c>
      <c r="J139" s="6">
        <v>500</v>
      </c>
      <c r="K139" s="6">
        <v>180</v>
      </c>
      <c r="L139" s="6">
        <f t="shared" si="4"/>
        <v>0.0162</v>
      </c>
      <c r="M139" s="28">
        <v>4.4</v>
      </c>
      <c r="N139" s="29" t="s">
        <v>3688</v>
      </c>
      <c r="O139" s="27" t="str">
        <f t="shared" si="5"/>
        <v>https://trialli.ru/AG 08105</v>
      </c>
      <c r="P139" s="5"/>
      <c r="Q139" s="1"/>
      <c r="R139" s="1"/>
      <c r="S139" s="1"/>
      <c r="T139" s="1"/>
      <c r="U139" s="1"/>
      <c r="V139" s="1"/>
    </row>
    <row r="140" spans="1:22" s="20" customFormat="1" ht="12.75" customHeight="1">
      <c r="A140" s="22">
        <f t="shared" si="3"/>
        <v>127</v>
      </c>
      <c r="B140" s="21" t="s">
        <v>176</v>
      </c>
      <c r="C140" s="21" t="s">
        <v>917</v>
      </c>
      <c r="D140" s="21" t="s">
        <v>1656</v>
      </c>
      <c r="E140" s="23" t="s">
        <v>2204</v>
      </c>
      <c r="F140" s="31" t="s">
        <v>2363</v>
      </c>
      <c r="G140" s="30" t="s">
        <v>3104</v>
      </c>
      <c r="H140" s="6">
        <v>27225</v>
      </c>
      <c r="I140" s="6">
        <v>170</v>
      </c>
      <c r="J140" s="6">
        <v>550</v>
      </c>
      <c r="K140" s="6">
        <v>170</v>
      </c>
      <c r="L140" s="6">
        <f t="shared" si="4"/>
        <v>0.015895000000000003</v>
      </c>
      <c r="M140" s="28">
        <v>5.04</v>
      </c>
      <c r="N140" s="29" t="s">
        <v>3687</v>
      </c>
      <c r="O140" s="27" t="str">
        <f t="shared" si="5"/>
        <v>https://trialli.ru/AG 08107</v>
      </c>
      <c r="P140" s="5"/>
      <c r="Q140" s="1"/>
      <c r="R140" s="1"/>
      <c r="S140" s="1"/>
      <c r="T140" s="1"/>
      <c r="U140" s="1"/>
      <c r="V140" s="1"/>
    </row>
    <row r="141" spans="1:22" s="20" customFormat="1" ht="12.75" customHeight="1">
      <c r="A141" s="22">
        <f t="shared" si="3"/>
        <v>128</v>
      </c>
      <c r="B141" s="21" t="s">
        <v>247</v>
      </c>
      <c r="C141" s="21" t="s">
        <v>988</v>
      </c>
      <c r="D141" s="21" t="s">
        <v>1727</v>
      </c>
      <c r="E141" s="23" t="s">
        <v>2204</v>
      </c>
      <c r="F141" s="31" t="s">
        <v>2434</v>
      </c>
      <c r="G141" s="30" t="s">
        <v>3175</v>
      </c>
      <c r="H141" s="6">
        <v>28802</v>
      </c>
      <c r="I141" s="6">
        <v>200</v>
      </c>
      <c r="J141" s="6">
        <v>500</v>
      </c>
      <c r="K141" s="6">
        <v>200</v>
      </c>
      <c r="L141" s="6">
        <f t="shared" si="4"/>
        <v>0.020000000000000004</v>
      </c>
      <c r="M141" s="28">
        <v>4.92</v>
      </c>
      <c r="N141" s="29" t="s">
        <v>3690</v>
      </c>
      <c r="O141" s="27" t="str">
        <f t="shared" si="5"/>
        <v>https://trialli.ru/AG 08109</v>
      </c>
      <c r="P141" s="5"/>
      <c r="Q141" s="1"/>
      <c r="R141" s="1"/>
      <c r="S141" s="1"/>
      <c r="T141" s="1"/>
      <c r="U141" s="1"/>
      <c r="V141" s="1"/>
    </row>
    <row r="142" spans="1:22" s="20" customFormat="1" ht="12.75" customHeight="1">
      <c r="A142" s="22">
        <f aca="true" t="shared" si="6" ref="A142:A205">A141+1</f>
        <v>129</v>
      </c>
      <c r="B142" s="21" t="s">
        <v>209</v>
      </c>
      <c r="C142" s="21" t="s">
        <v>950</v>
      </c>
      <c r="D142" s="21" t="s">
        <v>1689</v>
      </c>
      <c r="E142" s="23" t="s">
        <v>2204</v>
      </c>
      <c r="F142" s="31" t="s">
        <v>2396</v>
      </c>
      <c r="G142" s="30" t="s">
        <v>3137</v>
      </c>
      <c r="H142" s="6">
        <v>23642</v>
      </c>
      <c r="I142" s="6">
        <v>170</v>
      </c>
      <c r="J142" s="6">
        <v>550</v>
      </c>
      <c r="K142" s="6">
        <v>170</v>
      </c>
      <c r="L142" s="6">
        <f aca="true" t="shared" si="7" ref="L142:L205">(I142/1000)*(J142/1000)*(K142/1000)</f>
        <v>0.015895000000000003</v>
      </c>
      <c r="M142" s="28">
        <v>4.35</v>
      </c>
      <c r="N142" s="29" t="s">
        <v>3688</v>
      </c>
      <c r="O142" s="27" t="str">
        <f t="shared" si="5"/>
        <v>https://trialli.ru/AG 08148</v>
      </c>
      <c r="P142" s="5"/>
      <c r="Q142" s="1"/>
      <c r="R142" s="1"/>
      <c r="S142" s="1"/>
      <c r="T142" s="1"/>
      <c r="U142" s="1"/>
      <c r="V142" s="1"/>
    </row>
    <row r="143" spans="1:22" s="20" customFormat="1" ht="12.75" customHeight="1">
      <c r="A143" s="22">
        <f t="shared" si="6"/>
        <v>130</v>
      </c>
      <c r="B143" s="21" t="s">
        <v>168</v>
      </c>
      <c r="C143" s="21" t="s">
        <v>909</v>
      </c>
      <c r="D143" s="21" t="s">
        <v>1648</v>
      </c>
      <c r="E143" s="23" t="s">
        <v>2204</v>
      </c>
      <c r="F143" s="31" t="s">
        <v>2355</v>
      </c>
      <c r="G143" s="30" t="s">
        <v>3096</v>
      </c>
      <c r="H143" s="6">
        <v>18344</v>
      </c>
      <c r="I143" s="6">
        <v>500</v>
      </c>
      <c r="J143" s="6">
        <v>160</v>
      </c>
      <c r="K143" s="6">
        <v>160</v>
      </c>
      <c r="L143" s="6">
        <f t="shared" si="7"/>
        <v>0.0128</v>
      </c>
      <c r="M143" s="28">
        <v>3.52</v>
      </c>
      <c r="N143" s="29" t="s">
        <v>3688</v>
      </c>
      <c r="O143" s="27" t="str">
        <f aca="true" t="shared" si="8" ref="O143:O206">CONCATENATE("https://trialli.ru/",C143)</f>
        <v>https://trialli.ru/AG 08151</v>
      </c>
      <c r="P143" s="5"/>
      <c r="Q143" s="1"/>
      <c r="R143" s="1"/>
      <c r="S143" s="1"/>
      <c r="T143" s="1"/>
      <c r="U143" s="1"/>
      <c r="V143" s="1"/>
    </row>
    <row r="144" spans="1:22" s="20" customFormat="1" ht="12.75" customHeight="1">
      <c r="A144" s="22">
        <f t="shared" si="6"/>
        <v>131</v>
      </c>
      <c r="B144" s="21" t="s">
        <v>206</v>
      </c>
      <c r="C144" s="21" t="s">
        <v>947</v>
      </c>
      <c r="D144" s="21" t="s">
        <v>1686</v>
      </c>
      <c r="E144" s="23" t="s">
        <v>2204</v>
      </c>
      <c r="F144" s="31" t="s">
        <v>2393</v>
      </c>
      <c r="G144" s="30" t="s">
        <v>3134</v>
      </c>
      <c r="H144" s="6">
        <v>19577</v>
      </c>
      <c r="I144" s="6">
        <v>550</v>
      </c>
      <c r="J144" s="6">
        <v>160</v>
      </c>
      <c r="K144" s="6">
        <v>160</v>
      </c>
      <c r="L144" s="6">
        <f t="shared" si="7"/>
        <v>0.014080000000000002</v>
      </c>
      <c r="M144" s="28">
        <v>3.9</v>
      </c>
      <c r="N144" s="29" t="s">
        <v>3688</v>
      </c>
      <c r="O144" s="27" t="str">
        <f t="shared" si="8"/>
        <v>https://trialli.ru/AG 08153</v>
      </c>
      <c r="P144" s="5"/>
      <c r="Q144" s="1"/>
      <c r="R144" s="1"/>
      <c r="S144" s="1"/>
      <c r="T144" s="1"/>
      <c r="U144" s="1"/>
      <c r="V144" s="1"/>
    </row>
    <row r="145" spans="1:22" s="20" customFormat="1" ht="12.75" customHeight="1">
      <c r="A145" s="22">
        <f t="shared" si="6"/>
        <v>132</v>
      </c>
      <c r="B145" s="21" t="s">
        <v>230</v>
      </c>
      <c r="C145" s="21" t="s">
        <v>971</v>
      </c>
      <c r="D145" s="21" t="s">
        <v>1710</v>
      </c>
      <c r="E145" s="23" t="s">
        <v>2204</v>
      </c>
      <c r="F145" s="31" t="s">
        <v>2417</v>
      </c>
      <c r="G145" s="30" t="s">
        <v>3158</v>
      </c>
      <c r="H145" s="6">
        <v>19867</v>
      </c>
      <c r="I145" s="6">
        <v>500</v>
      </c>
      <c r="J145" s="6">
        <v>190</v>
      </c>
      <c r="K145" s="6">
        <v>190</v>
      </c>
      <c r="L145" s="6">
        <f t="shared" si="7"/>
        <v>0.01805</v>
      </c>
      <c r="M145" s="28">
        <v>4.135</v>
      </c>
      <c r="N145" s="29" t="s">
        <v>3687</v>
      </c>
      <c r="O145" s="27" t="str">
        <f t="shared" si="8"/>
        <v>https://trialli.ru/AG 08155</v>
      </c>
      <c r="P145" s="5"/>
      <c r="Q145" s="1"/>
      <c r="R145" s="1"/>
      <c r="S145" s="1"/>
      <c r="T145" s="1"/>
      <c r="U145" s="1"/>
      <c r="V145" s="1"/>
    </row>
    <row r="146" spans="1:22" s="20" customFormat="1" ht="12.75" customHeight="1">
      <c r="A146" s="22">
        <f t="shared" si="6"/>
        <v>133</v>
      </c>
      <c r="B146" s="21" t="s">
        <v>260</v>
      </c>
      <c r="C146" s="21" t="s">
        <v>1001</v>
      </c>
      <c r="D146" s="21" t="s">
        <v>1740</v>
      </c>
      <c r="E146" s="23" t="s">
        <v>2204</v>
      </c>
      <c r="F146" s="31" t="s">
        <v>2447</v>
      </c>
      <c r="G146" s="30" t="s">
        <v>3188</v>
      </c>
      <c r="H146" s="6">
        <v>19868</v>
      </c>
      <c r="I146" s="6">
        <v>500</v>
      </c>
      <c r="J146" s="6">
        <v>160</v>
      </c>
      <c r="K146" s="6">
        <v>160</v>
      </c>
      <c r="L146" s="6">
        <f t="shared" si="7"/>
        <v>0.0128</v>
      </c>
      <c r="M146" s="28">
        <v>3.9</v>
      </c>
      <c r="N146" s="29" t="s">
        <v>3688</v>
      </c>
      <c r="O146" s="27" t="str">
        <f t="shared" si="8"/>
        <v>https://trialli.ru/AG 08159</v>
      </c>
      <c r="P146" s="5"/>
      <c r="Q146" s="1"/>
      <c r="R146" s="1"/>
      <c r="S146" s="1"/>
      <c r="T146" s="1"/>
      <c r="U146" s="1"/>
      <c r="V146" s="1"/>
    </row>
    <row r="147" spans="1:22" s="20" customFormat="1" ht="12.75" customHeight="1">
      <c r="A147" s="22">
        <f t="shared" si="6"/>
        <v>134</v>
      </c>
      <c r="B147" s="21" t="s">
        <v>189</v>
      </c>
      <c r="C147" s="21" t="s">
        <v>930</v>
      </c>
      <c r="D147" s="21" t="s">
        <v>1669</v>
      </c>
      <c r="E147" s="23" t="s">
        <v>2204</v>
      </c>
      <c r="F147" s="31" t="s">
        <v>2376</v>
      </c>
      <c r="G147" s="30" t="s">
        <v>3117</v>
      </c>
      <c r="H147" s="6">
        <v>19869</v>
      </c>
      <c r="I147" s="6">
        <v>550</v>
      </c>
      <c r="J147" s="6">
        <v>190</v>
      </c>
      <c r="K147" s="6">
        <v>190</v>
      </c>
      <c r="L147" s="6">
        <f t="shared" si="7"/>
        <v>0.019855</v>
      </c>
      <c r="M147" s="28">
        <v>4.3</v>
      </c>
      <c r="N147" s="29" t="s">
        <v>3687</v>
      </c>
      <c r="O147" s="27" t="str">
        <f t="shared" si="8"/>
        <v>https://trialli.ru/AG 08161</v>
      </c>
      <c r="P147" s="5"/>
      <c r="Q147" s="1"/>
      <c r="R147" s="1"/>
      <c r="S147" s="1"/>
      <c r="T147" s="1"/>
      <c r="U147" s="1"/>
      <c r="V147" s="1"/>
    </row>
    <row r="148" spans="1:22" s="20" customFormat="1" ht="12.75" customHeight="1">
      <c r="A148" s="22">
        <f t="shared" si="6"/>
        <v>135</v>
      </c>
      <c r="B148" s="21" t="s">
        <v>186</v>
      </c>
      <c r="C148" s="21" t="s">
        <v>927</v>
      </c>
      <c r="D148" s="21" t="s">
        <v>1666</v>
      </c>
      <c r="E148" s="23" t="s">
        <v>2204</v>
      </c>
      <c r="F148" s="31" t="s">
        <v>2373</v>
      </c>
      <c r="G148" s="30" t="s">
        <v>3114</v>
      </c>
      <c r="H148" s="6">
        <v>19870</v>
      </c>
      <c r="I148" s="6">
        <v>500</v>
      </c>
      <c r="J148" s="6">
        <v>160</v>
      </c>
      <c r="K148" s="6">
        <v>160</v>
      </c>
      <c r="L148" s="6">
        <f t="shared" si="7"/>
        <v>0.0128</v>
      </c>
      <c r="M148" s="28">
        <v>4.25</v>
      </c>
      <c r="N148" s="29" t="s">
        <v>3690</v>
      </c>
      <c r="O148" s="27" t="str">
        <f t="shared" si="8"/>
        <v>https://trialli.ru/AG 08163</v>
      </c>
      <c r="P148" s="5"/>
      <c r="Q148" s="1"/>
      <c r="R148" s="1"/>
      <c r="S148" s="1"/>
      <c r="T148" s="1"/>
      <c r="U148" s="1"/>
      <c r="V148" s="1"/>
    </row>
    <row r="149" spans="1:22" s="20" customFormat="1" ht="12.75" customHeight="1">
      <c r="A149" s="22">
        <f t="shared" si="6"/>
        <v>136</v>
      </c>
      <c r="B149" s="21" t="s">
        <v>267</v>
      </c>
      <c r="C149" s="21" t="s">
        <v>1008</v>
      </c>
      <c r="D149" s="21" t="s">
        <v>1747</v>
      </c>
      <c r="E149" s="23" t="s">
        <v>2204</v>
      </c>
      <c r="F149" s="31" t="s">
        <v>2454</v>
      </c>
      <c r="G149" s="30" t="s">
        <v>3195</v>
      </c>
      <c r="H149" s="6">
        <v>19871</v>
      </c>
      <c r="I149" s="6">
        <v>500</v>
      </c>
      <c r="J149" s="6">
        <v>175</v>
      </c>
      <c r="K149" s="6">
        <v>175</v>
      </c>
      <c r="L149" s="6">
        <f t="shared" si="7"/>
        <v>0.015312499999999998</v>
      </c>
      <c r="M149" s="28">
        <v>5.16</v>
      </c>
      <c r="N149" s="29" t="s">
        <v>3690</v>
      </c>
      <c r="O149" s="27" t="str">
        <f t="shared" si="8"/>
        <v>https://trialli.ru/AG 08165</v>
      </c>
      <c r="P149" s="5"/>
      <c r="Q149" s="1"/>
      <c r="R149" s="1"/>
      <c r="S149" s="1"/>
      <c r="T149" s="1"/>
      <c r="U149" s="1"/>
      <c r="V149" s="1"/>
    </row>
    <row r="150" spans="1:22" s="20" customFormat="1" ht="12.75" customHeight="1">
      <c r="A150" s="22">
        <f t="shared" si="6"/>
        <v>137</v>
      </c>
      <c r="B150" s="21" t="s">
        <v>179</v>
      </c>
      <c r="C150" s="21" t="s">
        <v>920</v>
      </c>
      <c r="D150" s="21" t="s">
        <v>1659</v>
      </c>
      <c r="E150" s="23" t="s">
        <v>2204</v>
      </c>
      <c r="F150" s="31" t="s">
        <v>2366</v>
      </c>
      <c r="G150" s="30" t="s">
        <v>3107</v>
      </c>
      <c r="H150" s="6">
        <v>19872</v>
      </c>
      <c r="I150" s="6">
        <v>500</v>
      </c>
      <c r="J150" s="6">
        <v>190</v>
      </c>
      <c r="K150" s="6">
        <v>190</v>
      </c>
      <c r="L150" s="6">
        <f t="shared" si="7"/>
        <v>0.01805</v>
      </c>
      <c r="M150" s="28">
        <v>4.25</v>
      </c>
      <c r="N150" s="29" t="s">
        <v>3690</v>
      </c>
      <c r="O150" s="27" t="str">
        <f t="shared" si="8"/>
        <v>https://trialli.ru/AG 08167</v>
      </c>
      <c r="P150" s="5"/>
      <c r="Q150" s="1"/>
      <c r="R150" s="1"/>
      <c r="S150" s="1"/>
      <c r="T150" s="1"/>
      <c r="U150" s="1"/>
      <c r="V150" s="1"/>
    </row>
    <row r="151" spans="1:22" s="20" customFormat="1" ht="12.75" customHeight="1">
      <c r="A151" s="22">
        <f t="shared" si="6"/>
        <v>138</v>
      </c>
      <c r="B151" s="21" t="s">
        <v>183</v>
      </c>
      <c r="C151" s="21" t="s">
        <v>924</v>
      </c>
      <c r="D151" s="21" t="s">
        <v>1663</v>
      </c>
      <c r="E151" s="23" t="s">
        <v>2204</v>
      </c>
      <c r="F151" s="31" t="s">
        <v>2370</v>
      </c>
      <c r="G151" s="30" t="s">
        <v>3111</v>
      </c>
      <c r="H151" s="6">
        <v>19873</v>
      </c>
      <c r="I151" s="6">
        <v>500</v>
      </c>
      <c r="J151" s="6">
        <v>190</v>
      </c>
      <c r="K151" s="6">
        <v>190</v>
      </c>
      <c r="L151" s="6">
        <f t="shared" si="7"/>
        <v>0.01805</v>
      </c>
      <c r="M151" s="28">
        <v>4.15</v>
      </c>
      <c r="N151" s="29" t="s">
        <v>3687</v>
      </c>
      <c r="O151" s="27" t="str">
        <f t="shared" si="8"/>
        <v>https://trialli.ru/AG 08169</v>
      </c>
      <c r="P151" s="5"/>
      <c r="Q151" s="1"/>
      <c r="R151" s="1"/>
      <c r="S151" s="1"/>
      <c r="T151" s="1"/>
      <c r="U151" s="1"/>
      <c r="V151" s="1"/>
    </row>
    <row r="152" spans="1:22" s="20" customFormat="1" ht="12.75" customHeight="1">
      <c r="A152" s="22">
        <f t="shared" si="6"/>
        <v>139</v>
      </c>
      <c r="B152" s="21" t="s">
        <v>220</v>
      </c>
      <c r="C152" s="21" t="s">
        <v>961</v>
      </c>
      <c r="D152" s="21" t="s">
        <v>1700</v>
      </c>
      <c r="E152" s="23" t="s">
        <v>2204</v>
      </c>
      <c r="F152" s="31" t="s">
        <v>2407</v>
      </c>
      <c r="G152" s="30" t="s">
        <v>3148</v>
      </c>
      <c r="H152" s="6">
        <v>19874</v>
      </c>
      <c r="I152" s="6">
        <v>500</v>
      </c>
      <c r="J152" s="6">
        <v>190</v>
      </c>
      <c r="K152" s="6">
        <v>190</v>
      </c>
      <c r="L152" s="6">
        <f t="shared" si="7"/>
        <v>0.01805</v>
      </c>
      <c r="M152" s="28">
        <v>4.2</v>
      </c>
      <c r="N152" s="29" t="s">
        <v>3688</v>
      </c>
      <c r="O152" s="27" t="str">
        <f t="shared" si="8"/>
        <v>https://trialli.ru/AG 08171</v>
      </c>
      <c r="P152" s="5"/>
      <c r="Q152" s="1"/>
      <c r="R152" s="1"/>
      <c r="S152" s="1"/>
      <c r="T152" s="1"/>
      <c r="U152" s="1"/>
      <c r="V152" s="1"/>
    </row>
    <row r="153" spans="1:22" s="20" customFormat="1" ht="12.75" customHeight="1">
      <c r="A153" s="22">
        <f t="shared" si="6"/>
        <v>140</v>
      </c>
      <c r="B153" s="21" t="s">
        <v>250</v>
      </c>
      <c r="C153" s="21" t="s">
        <v>991</v>
      </c>
      <c r="D153" s="21" t="s">
        <v>1730</v>
      </c>
      <c r="E153" s="23" t="s">
        <v>2204</v>
      </c>
      <c r="F153" s="31" t="s">
        <v>2437</v>
      </c>
      <c r="G153" s="30" t="s">
        <v>3178</v>
      </c>
      <c r="H153" s="6">
        <v>19875</v>
      </c>
      <c r="I153" s="6">
        <v>500</v>
      </c>
      <c r="J153" s="6">
        <v>160</v>
      </c>
      <c r="K153" s="6">
        <v>160</v>
      </c>
      <c r="L153" s="6">
        <f t="shared" si="7"/>
        <v>0.0128</v>
      </c>
      <c r="M153" s="28">
        <v>3.34</v>
      </c>
      <c r="N153" s="29" t="s">
        <v>3687</v>
      </c>
      <c r="O153" s="27" t="str">
        <f t="shared" si="8"/>
        <v>https://trialli.ru/AG 08173</v>
      </c>
      <c r="P153" s="5"/>
      <c r="Q153" s="1"/>
      <c r="R153" s="1"/>
      <c r="S153" s="1"/>
      <c r="T153" s="1"/>
      <c r="U153" s="1"/>
      <c r="V153" s="1"/>
    </row>
    <row r="154" spans="1:22" s="20" customFormat="1" ht="12.75" customHeight="1">
      <c r="A154" s="22">
        <f t="shared" si="6"/>
        <v>141</v>
      </c>
      <c r="B154" s="21" t="s">
        <v>257</v>
      </c>
      <c r="C154" s="21" t="s">
        <v>998</v>
      </c>
      <c r="D154" s="21" t="s">
        <v>1737</v>
      </c>
      <c r="E154" s="23" t="s">
        <v>2204</v>
      </c>
      <c r="F154" s="31" t="s">
        <v>2444</v>
      </c>
      <c r="G154" s="30" t="s">
        <v>3185</v>
      </c>
      <c r="H154" s="6">
        <v>19876</v>
      </c>
      <c r="I154" s="6">
        <v>600</v>
      </c>
      <c r="J154" s="6">
        <v>100</v>
      </c>
      <c r="K154" s="6">
        <v>100</v>
      </c>
      <c r="L154" s="6">
        <f t="shared" si="7"/>
        <v>0.006</v>
      </c>
      <c r="M154" s="28">
        <v>2.8</v>
      </c>
      <c r="N154" s="29" t="s">
        <v>3687</v>
      </c>
      <c r="O154" s="27" t="str">
        <f t="shared" si="8"/>
        <v>https://trialli.ru/AG 08175</v>
      </c>
      <c r="P154" s="5"/>
      <c r="Q154" s="1"/>
      <c r="R154" s="1"/>
      <c r="S154" s="1"/>
      <c r="T154" s="1"/>
      <c r="U154" s="1"/>
      <c r="V154" s="1"/>
    </row>
    <row r="155" spans="1:22" s="20" customFormat="1" ht="12.75" customHeight="1">
      <c r="A155" s="22">
        <f t="shared" si="6"/>
        <v>142</v>
      </c>
      <c r="B155" s="21" t="s">
        <v>237</v>
      </c>
      <c r="C155" s="21" t="s">
        <v>978</v>
      </c>
      <c r="D155" s="21" t="s">
        <v>1717</v>
      </c>
      <c r="E155" s="23" t="s">
        <v>2204</v>
      </c>
      <c r="F155" s="31" t="s">
        <v>2424</v>
      </c>
      <c r="G155" s="30" t="s">
        <v>3165</v>
      </c>
      <c r="H155" s="6">
        <v>19877</v>
      </c>
      <c r="I155" s="6">
        <v>500</v>
      </c>
      <c r="J155" s="6">
        <v>175</v>
      </c>
      <c r="K155" s="6">
        <v>175</v>
      </c>
      <c r="L155" s="6">
        <f t="shared" si="7"/>
        <v>0.015312499999999998</v>
      </c>
      <c r="M155" s="28">
        <v>4.295</v>
      </c>
      <c r="N155" s="29" t="s">
        <v>3687</v>
      </c>
      <c r="O155" s="27" t="str">
        <f t="shared" si="8"/>
        <v>https://trialli.ru/AG 08177</v>
      </c>
      <c r="P155" s="5"/>
      <c r="Q155" s="1"/>
      <c r="R155" s="1"/>
      <c r="S155" s="1"/>
      <c r="T155" s="1"/>
      <c r="U155" s="1"/>
      <c r="V155" s="1"/>
    </row>
    <row r="156" spans="1:22" s="20" customFormat="1" ht="12.75" customHeight="1">
      <c r="A156" s="22">
        <f t="shared" si="6"/>
        <v>143</v>
      </c>
      <c r="B156" s="21" t="s">
        <v>264</v>
      </c>
      <c r="C156" s="21" t="s">
        <v>1005</v>
      </c>
      <c r="D156" s="21" t="s">
        <v>1744</v>
      </c>
      <c r="E156" s="23" t="s">
        <v>2204</v>
      </c>
      <c r="F156" s="31" t="s">
        <v>2451</v>
      </c>
      <c r="G156" s="30" t="s">
        <v>3192</v>
      </c>
      <c r="H156" s="6">
        <v>19878</v>
      </c>
      <c r="I156" s="6">
        <v>500</v>
      </c>
      <c r="J156" s="6">
        <v>160</v>
      </c>
      <c r="K156" s="6">
        <v>160</v>
      </c>
      <c r="L156" s="6">
        <f t="shared" si="7"/>
        <v>0.0128</v>
      </c>
      <c r="M156" s="28">
        <v>2.95</v>
      </c>
      <c r="N156" s="29" t="s">
        <v>3687</v>
      </c>
      <c r="O156" s="27" t="str">
        <f t="shared" si="8"/>
        <v>https://trialli.ru/AG 08179</v>
      </c>
      <c r="P156" s="5"/>
      <c r="Q156" s="1"/>
      <c r="R156" s="1"/>
      <c r="S156" s="1"/>
      <c r="T156" s="1"/>
      <c r="U156" s="1"/>
      <c r="V156" s="1"/>
    </row>
    <row r="157" spans="1:22" s="20" customFormat="1" ht="12.75" customHeight="1">
      <c r="A157" s="22">
        <f t="shared" si="6"/>
        <v>144</v>
      </c>
      <c r="B157" s="21" t="s">
        <v>191</v>
      </c>
      <c r="C157" s="21" t="s">
        <v>932</v>
      </c>
      <c r="D157" s="21" t="s">
        <v>1671</v>
      </c>
      <c r="E157" s="23" t="s">
        <v>2204</v>
      </c>
      <c r="F157" s="31" t="s">
        <v>2378</v>
      </c>
      <c r="G157" s="30" t="s">
        <v>3119</v>
      </c>
      <c r="H157" s="6">
        <v>19879</v>
      </c>
      <c r="I157" s="6">
        <v>500</v>
      </c>
      <c r="J157" s="6">
        <v>175</v>
      </c>
      <c r="K157" s="6">
        <v>175</v>
      </c>
      <c r="L157" s="6">
        <f t="shared" si="7"/>
        <v>0.015312499999999998</v>
      </c>
      <c r="M157" s="28">
        <v>4.35</v>
      </c>
      <c r="N157" s="29" t="s">
        <v>3690</v>
      </c>
      <c r="O157" s="27" t="str">
        <f t="shared" si="8"/>
        <v>https://trialli.ru/AG 08181</v>
      </c>
      <c r="P157" s="5"/>
      <c r="Q157" s="1"/>
      <c r="R157" s="1"/>
      <c r="S157" s="1"/>
      <c r="T157" s="1"/>
      <c r="U157" s="1"/>
      <c r="V157" s="1"/>
    </row>
    <row r="158" spans="1:22" s="20" customFormat="1" ht="12.75" customHeight="1">
      <c r="A158" s="22">
        <f t="shared" si="6"/>
        <v>145</v>
      </c>
      <c r="B158" s="21" t="s">
        <v>197</v>
      </c>
      <c r="C158" s="21" t="s">
        <v>938</v>
      </c>
      <c r="D158" s="21" t="s">
        <v>1677</v>
      </c>
      <c r="E158" s="23" t="s">
        <v>2204</v>
      </c>
      <c r="F158" s="31" t="s">
        <v>2384</v>
      </c>
      <c r="G158" s="30" t="s">
        <v>3125</v>
      </c>
      <c r="H158" s="6">
        <v>19880</v>
      </c>
      <c r="I158" s="6">
        <v>550</v>
      </c>
      <c r="J158" s="6">
        <v>200</v>
      </c>
      <c r="K158" s="6">
        <v>200</v>
      </c>
      <c r="L158" s="6">
        <f t="shared" si="7"/>
        <v>0.022000000000000006</v>
      </c>
      <c r="M158" s="28">
        <v>5.79</v>
      </c>
      <c r="N158" s="29" t="s">
        <v>3687</v>
      </c>
      <c r="O158" s="27" t="str">
        <f t="shared" si="8"/>
        <v>https://trialli.ru/AG 08183</v>
      </c>
      <c r="P158" s="5"/>
      <c r="Q158" s="1"/>
      <c r="R158" s="1"/>
      <c r="S158" s="1"/>
      <c r="T158" s="1"/>
      <c r="U158" s="1"/>
      <c r="V158" s="1"/>
    </row>
    <row r="159" spans="1:22" s="20" customFormat="1" ht="12.75" customHeight="1">
      <c r="A159" s="22">
        <f t="shared" si="6"/>
        <v>146</v>
      </c>
      <c r="B159" s="21" t="s">
        <v>200</v>
      </c>
      <c r="C159" s="21" t="s">
        <v>941</v>
      </c>
      <c r="D159" s="21" t="s">
        <v>1680</v>
      </c>
      <c r="E159" s="23" t="s">
        <v>2204</v>
      </c>
      <c r="F159" s="31" t="s">
        <v>2387</v>
      </c>
      <c r="G159" s="30" t="s">
        <v>3128</v>
      </c>
      <c r="H159" s="6">
        <v>19881</v>
      </c>
      <c r="I159" s="6">
        <v>550</v>
      </c>
      <c r="J159" s="6">
        <v>220</v>
      </c>
      <c r="K159" s="6">
        <v>220</v>
      </c>
      <c r="L159" s="6">
        <f t="shared" si="7"/>
        <v>0.02662</v>
      </c>
      <c r="M159" s="28">
        <v>6.1</v>
      </c>
      <c r="N159" s="29" t="s">
        <v>3687</v>
      </c>
      <c r="O159" s="27" t="str">
        <f t="shared" si="8"/>
        <v>https://trialli.ru/AG 08185</v>
      </c>
      <c r="P159" s="5"/>
      <c r="Q159" s="1"/>
      <c r="R159" s="1"/>
      <c r="S159" s="1"/>
      <c r="T159" s="1"/>
      <c r="U159" s="1"/>
      <c r="V159" s="1"/>
    </row>
    <row r="160" spans="1:22" s="20" customFormat="1" ht="12.75" customHeight="1">
      <c r="A160" s="22">
        <f t="shared" si="6"/>
        <v>147</v>
      </c>
      <c r="B160" s="21" t="s">
        <v>253</v>
      </c>
      <c r="C160" s="21" t="s">
        <v>994</v>
      </c>
      <c r="D160" s="21" t="s">
        <v>1733</v>
      </c>
      <c r="E160" s="23" t="s">
        <v>2204</v>
      </c>
      <c r="F160" s="31" t="s">
        <v>2440</v>
      </c>
      <c r="G160" s="30" t="s">
        <v>3181</v>
      </c>
      <c r="H160" s="6">
        <v>20879</v>
      </c>
      <c r="I160" s="6">
        <v>500</v>
      </c>
      <c r="J160" s="6">
        <v>140</v>
      </c>
      <c r="K160" s="6">
        <v>140</v>
      </c>
      <c r="L160" s="6">
        <f t="shared" si="7"/>
        <v>0.009800000000000001</v>
      </c>
      <c r="M160" s="28">
        <v>3.75</v>
      </c>
      <c r="N160" s="29" t="s">
        <v>3687</v>
      </c>
      <c r="O160" s="27" t="str">
        <f t="shared" si="8"/>
        <v>https://trialli.ru/AG 08187</v>
      </c>
      <c r="P160" s="5"/>
      <c r="Q160" s="1"/>
      <c r="R160" s="1"/>
      <c r="S160" s="1"/>
      <c r="T160" s="1"/>
      <c r="U160" s="1"/>
      <c r="V160" s="1"/>
    </row>
    <row r="161" spans="1:22" s="20" customFormat="1" ht="12.75" customHeight="1">
      <c r="A161" s="22">
        <f t="shared" si="6"/>
        <v>148</v>
      </c>
      <c r="B161" s="21" t="s">
        <v>172</v>
      </c>
      <c r="C161" s="21" t="s">
        <v>913</v>
      </c>
      <c r="D161" s="30" t="s">
        <v>1652</v>
      </c>
      <c r="E161" s="23" t="s">
        <v>2204</v>
      </c>
      <c r="F161" s="31" t="s">
        <v>2359</v>
      </c>
      <c r="G161" s="30" t="s">
        <v>3100</v>
      </c>
      <c r="H161" s="6">
        <v>20880</v>
      </c>
      <c r="I161" s="6">
        <v>170</v>
      </c>
      <c r="J161" s="6">
        <v>500</v>
      </c>
      <c r="K161" s="6">
        <v>170</v>
      </c>
      <c r="L161" s="6">
        <f t="shared" si="7"/>
        <v>0.014450000000000003</v>
      </c>
      <c r="M161" s="28">
        <v>3.5</v>
      </c>
      <c r="N161" s="29" t="s">
        <v>3690</v>
      </c>
      <c r="O161" s="27" t="str">
        <f t="shared" si="8"/>
        <v>https://trialli.ru/AG 08189</v>
      </c>
      <c r="P161" s="5"/>
      <c r="Q161" s="1"/>
      <c r="R161" s="1"/>
      <c r="S161" s="1"/>
      <c r="T161" s="1"/>
      <c r="U161" s="1"/>
      <c r="V161" s="1"/>
    </row>
    <row r="162" spans="1:22" s="20" customFormat="1" ht="12.75" customHeight="1">
      <c r="A162" s="22">
        <f t="shared" si="6"/>
        <v>149</v>
      </c>
      <c r="B162" s="21" t="s">
        <v>241</v>
      </c>
      <c r="C162" s="21" t="s">
        <v>982</v>
      </c>
      <c r="D162" s="21" t="s">
        <v>1721</v>
      </c>
      <c r="E162" s="23" t="s">
        <v>2204</v>
      </c>
      <c r="F162" s="31" t="s">
        <v>2428</v>
      </c>
      <c r="G162" s="30" t="s">
        <v>3169</v>
      </c>
      <c r="H162" s="6">
        <v>21353</v>
      </c>
      <c r="I162" s="6">
        <v>0</v>
      </c>
      <c r="J162" s="6">
        <v>0</v>
      </c>
      <c r="K162" s="6">
        <v>0</v>
      </c>
      <c r="L162" s="6">
        <f t="shared" si="7"/>
        <v>0</v>
      </c>
      <c r="M162" s="28">
        <v>4.2</v>
      </c>
      <c r="N162" s="29" t="s">
        <v>3690</v>
      </c>
      <c r="O162" s="27" t="str">
        <f t="shared" si="8"/>
        <v>https://trialli.ru/AG 08191</v>
      </c>
      <c r="P162" s="5"/>
      <c r="Q162" s="1"/>
      <c r="R162" s="1"/>
      <c r="S162" s="1"/>
      <c r="T162" s="1"/>
      <c r="U162" s="1"/>
      <c r="V162" s="1"/>
    </row>
    <row r="163" spans="1:22" s="20" customFormat="1" ht="12.75" customHeight="1">
      <c r="A163" s="22">
        <f t="shared" si="6"/>
        <v>150</v>
      </c>
      <c r="B163" s="21" t="s">
        <v>235</v>
      </c>
      <c r="C163" s="21" t="s">
        <v>976</v>
      </c>
      <c r="D163" s="21" t="s">
        <v>1715</v>
      </c>
      <c r="E163" s="23" t="s">
        <v>2204</v>
      </c>
      <c r="F163" s="31" t="s">
        <v>2422</v>
      </c>
      <c r="G163" s="30" t="s">
        <v>3163</v>
      </c>
      <c r="H163" s="6">
        <v>25094</v>
      </c>
      <c r="I163" s="6">
        <v>170</v>
      </c>
      <c r="J163" s="6">
        <v>500</v>
      </c>
      <c r="K163" s="6">
        <v>170</v>
      </c>
      <c r="L163" s="6">
        <f t="shared" si="7"/>
        <v>0.014450000000000003</v>
      </c>
      <c r="M163" s="28">
        <v>4.25</v>
      </c>
      <c r="N163" s="29" t="s">
        <v>3688</v>
      </c>
      <c r="O163" s="27" t="str">
        <f t="shared" si="8"/>
        <v>https://trialli.ru/AG 08193</v>
      </c>
      <c r="P163" s="5"/>
      <c r="Q163" s="1"/>
      <c r="R163" s="1"/>
      <c r="S163" s="1"/>
      <c r="T163" s="1"/>
      <c r="U163" s="1"/>
      <c r="V163" s="1"/>
    </row>
    <row r="164" spans="1:22" s="20" customFormat="1" ht="12.75" customHeight="1">
      <c r="A164" s="22">
        <f t="shared" si="6"/>
        <v>151</v>
      </c>
      <c r="B164" s="21" t="s">
        <v>244</v>
      </c>
      <c r="C164" s="21" t="s">
        <v>985</v>
      </c>
      <c r="D164" s="21" t="s">
        <v>1724</v>
      </c>
      <c r="E164" s="23" t="s">
        <v>2204</v>
      </c>
      <c r="F164" s="31" t="s">
        <v>2431</v>
      </c>
      <c r="G164" s="30" t="s">
        <v>3172</v>
      </c>
      <c r="H164" s="6">
        <v>28803</v>
      </c>
      <c r="I164" s="6">
        <v>170</v>
      </c>
      <c r="J164" s="6">
        <v>500</v>
      </c>
      <c r="K164" s="6">
        <v>170</v>
      </c>
      <c r="L164" s="6">
        <f t="shared" si="7"/>
        <v>0.014450000000000003</v>
      </c>
      <c r="M164" s="28">
        <v>4.47</v>
      </c>
      <c r="N164" s="29" t="s">
        <v>3690</v>
      </c>
      <c r="O164" s="27" t="str">
        <f t="shared" si="8"/>
        <v>https://trialli.ru/AG 08195</v>
      </c>
      <c r="P164" s="5"/>
      <c r="Q164" s="1"/>
      <c r="R164" s="1"/>
      <c r="S164" s="1"/>
      <c r="T164" s="1"/>
      <c r="U164" s="1"/>
      <c r="V164" s="1"/>
    </row>
    <row r="165" spans="1:22" s="20" customFormat="1" ht="12.75" customHeight="1">
      <c r="A165" s="22">
        <f t="shared" si="6"/>
        <v>152</v>
      </c>
      <c r="B165" s="21" t="s">
        <v>271</v>
      </c>
      <c r="C165" s="21" t="s">
        <v>1012</v>
      </c>
      <c r="D165" s="21" t="s">
        <v>1751</v>
      </c>
      <c r="E165" s="23" t="s">
        <v>2204</v>
      </c>
      <c r="F165" s="31" t="s">
        <v>2458</v>
      </c>
      <c r="G165" s="30" t="s">
        <v>3199</v>
      </c>
      <c r="H165" s="6">
        <v>22159</v>
      </c>
      <c r="I165" s="6">
        <v>540</v>
      </c>
      <c r="J165" s="6">
        <v>440</v>
      </c>
      <c r="K165" s="6">
        <v>440</v>
      </c>
      <c r="L165" s="6">
        <f t="shared" si="7"/>
        <v>0.104544</v>
      </c>
      <c r="M165" s="28">
        <v>4.75</v>
      </c>
      <c r="N165" s="29" t="s">
        <v>3690</v>
      </c>
      <c r="O165" s="27" t="str">
        <f t="shared" si="8"/>
        <v>https://trialli.ru/AG 08197</v>
      </c>
      <c r="P165" s="5"/>
      <c r="Q165" s="1"/>
      <c r="R165" s="1"/>
      <c r="S165" s="1"/>
      <c r="T165" s="1"/>
      <c r="U165" s="1"/>
      <c r="V165" s="1"/>
    </row>
    <row r="166" spans="1:22" s="20" customFormat="1" ht="12.75" customHeight="1">
      <c r="A166" s="22">
        <f t="shared" si="6"/>
        <v>153</v>
      </c>
      <c r="B166" s="21" t="s">
        <v>170</v>
      </c>
      <c r="C166" s="21" t="s">
        <v>911</v>
      </c>
      <c r="D166" s="21" t="s">
        <v>1650</v>
      </c>
      <c r="E166" s="23" t="s">
        <v>2204</v>
      </c>
      <c r="F166" s="31" t="s">
        <v>2357</v>
      </c>
      <c r="G166" s="30" t="s">
        <v>3098</v>
      </c>
      <c r="H166" s="6">
        <v>18340</v>
      </c>
      <c r="I166" s="6">
        <v>500</v>
      </c>
      <c r="J166" s="6">
        <v>175</v>
      </c>
      <c r="K166" s="6">
        <v>175</v>
      </c>
      <c r="L166" s="6">
        <f t="shared" si="7"/>
        <v>0.015312499999999998</v>
      </c>
      <c r="M166" s="28">
        <v>3.7199999999999998</v>
      </c>
      <c r="N166" s="29" t="s">
        <v>3688</v>
      </c>
      <c r="O166" s="27" t="str">
        <f t="shared" si="8"/>
        <v>https://trialli.ru/AG 08201</v>
      </c>
      <c r="P166" s="5"/>
      <c r="Q166" s="1"/>
      <c r="R166" s="1"/>
      <c r="S166" s="1"/>
      <c r="T166" s="1"/>
      <c r="U166" s="1"/>
      <c r="V166" s="1"/>
    </row>
    <row r="167" spans="1:22" s="20" customFormat="1" ht="12.75" customHeight="1">
      <c r="A167" s="22">
        <f t="shared" si="6"/>
        <v>154</v>
      </c>
      <c r="B167" s="21" t="s">
        <v>262</v>
      </c>
      <c r="C167" s="21" t="s">
        <v>1003</v>
      </c>
      <c r="D167" s="21" t="s">
        <v>1742</v>
      </c>
      <c r="E167" s="23" t="s">
        <v>2204</v>
      </c>
      <c r="F167" s="31" t="s">
        <v>2449</v>
      </c>
      <c r="G167" s="30" t="s">
        <v>3190</v>
      </c>
      <c r="H167" s="6">
        <v>19846</v>
      </c>
      <c r="I167" s="6">
        <v>500</v>
      </c>
      <c r="J167" s="6">
        <v>160</v>
      </c>
      <c r="K167" s="6">
        <v>160</v>
      </c>
      <c r="L167" s="6">
        <f t="shared" si="7"/>
        <v>0.0128</v>
      </c>
      <c r="M167" s="28">
        <v>4.1</v>
      </c>
      <c r="N167" s="29" t="s">
        <v>3688</v>
      </c>
      <c r="O167" s="27" t="str">
        <f t="shared" si="8"/>
        <v>https://trialli.ru/AG 08206</v>
      </c>
      <c r="P167" s="5"/>
      <c r="Q167" s="1"/>
      <c r="R167" s="1"/>
      <c r="S167" s="1"/>
      <c r="T167" s="1"/>
      <c r="U167" s="1"/>
      <c r="V167" s="1"/>
    </row>
    <row r="168" spans="1:22" s="20" customFormat="1" ht="12.75" customHeight="1">
      <c r="A168" s="22">
        <f t="shared" si="6"/>
        <v>155</v>
      </c>
      <c r="B168" s="21" t="s">
        <v>269</v>
      </c>
      <c r="C168" s="21" t="s">
        <v>1010</v>
      </c>
      <c r="D168" s="21" t="s">
        <v>1749</v>
      </c>
      <c r="E168" s="23" t="s">
        <v>2204</v>
      </c>
      <c r="F168" s="31" t="s">
        <v>2456</v>
      </c>
      <c r="G168" s="30" t="s">
        <v>3197</v>
      </c>
      <c r="H168" s="6">
        <v>19847</v>
      </c>
      <c r="I168" s="6">
        <v>550</v>
      </c>
      <c r="J168" s="6">
        <v>200</v>
      </c>
      <c r="K168" s="6">
        <v>200</v>
      </c>
      <c r="L168" s="6">
        <f t="shared" si="7"/>
        <v>0.022000000000000006</v>
      </c>
      <c r="M168" s="28">
        <v>5.53</v>
      </c>
      <c r="N168" s="29" t="s">
        <v>3688</v>
      </c>
      <c r="O168" s="27" t="str">
        <f t="shared" si="8"/>
        <v>https://trialli.ru/AG 08209</v>
      </c>
      <c r="P168" s="5"/>
      <c r="Q168" s="1"/>
      <c r="R168" s="1"/>
      <c r="S168" s="1"/>
      <c r="T168" s="1"/>
      <c r="U168" s="1"/>
      <c r="V168" s="1"/>
    </row>
    <row r="169" spans="1:22" s="20" customFormat="1" ht="12.75" customHeight="1">
      <c r="A169" s="22">
        <f t="shared" si="6"/>
        <v>156</v>
      </c>
      <c r="B169" s="21" t="s">
        <v>181</v>
      </c>
      <c r="C169" s="21" t="s">
        <v>922</v>
      </c>
      <c r="D169" s="21" t="s">
        <v>1661</v>
      </c>
      <c r="E169" s="23" t="s">
        <v>2204</v>
      </c>
      <c r="F169" s="31" t="s">
        <v>2368</v>
      </c>
      <c r="G169" s="30" t="s">
        <v>3109</v>
      </c>
      <c r="H169" s="6">
        <v>19848</v>
      </c>
      <c r="I169" s="6">
        <v>500</v>
      </c>
      <c r="J169" s="6">
        <v>175</v>
      </c>
      <c r="K169" s="6">
        <v>175</v>
      </c>
      <c r="L169" s="6">
        <f t="shared" si="7"/>
        <v>0.015312499999999998</v>
      </c>
      <c r="M169" s="28">
        <v>4.4</v>
      </c>
      <c r="N169" s="29" t="s">
        <v>3687</v>
      </c>
      <c r="O169" s="27" t="str">
        <f t="shared" si="8"/>
        <v>https://trialli.ru/AG 08211</v>
      </c>
      <c r="P169" s="5"/>
      <c r="Q169" s="1"/>
      <c r="R169" s="1"/>
      <c r="S169" s="1"/>
      <c r="T169" s="1"/>
      <c r="U169" s="1"/>
      <c r="V169" s="1"/>
    </row>
    <row r="170" spans="1:22" s="20" customFormat="1" ht="12.75" customHeight="1">
      <c r="A170" s="22">
        <f t="shared" si="6"/>
        <v>157</v>
      </c>
      <c r="B170" s="21" t="s">
        <v>239</v>
      </c>
      <c r="C170" s="21" t="s">
        <v>980</v>
      </c>
      <c r="D170" s="21" t="s">
        <v>1719</v>
      </c>
      <c r="E170" s="23" t="s">
        <v>2204</v>
      </c>
      <c r="F170" s="31" t="s">
        <v>2426</v>
      </c>
      <c r="G170" s="30" t="s">
        <v>3167</v>
      </c>
      <c r="H170" s="6">
        <v>19849</v>
      </c>
      <c r="I170" s="6">
        <v>500</v>
      </c>
      <c r="J170" s="6">
        <v>175</v>
      </c>
      <c r="K170" s="6">
        <v>175</v>
      </c>
      <c r="L170" s="6">
        <f t="shared" si="7"/>
        <v>0.015312499999999998</v>
      </c>
      <c r="M170" s="28">
        <v>4.5</v>
      </c>
      <c r="N170" s="29" t="s">
        <v>3687</v>
      </c>
      <c r="O170" s="27" t="str">
        <f t="shared" si="8"/>
        <v>https://trialli.ru/AG 08217</v>
      </c>
      <c r="P170" s="5"/>
      <c r="Q170" s="1"/>
      <c r="R170" s="1"/>
      <c r="S170" s="1"/>
      <c r="T170" s="1"/>
      <c r="U170" s="1"/>
      <c r="V170" s="1"/>
    </row>
    <row r="171" spans="1:22" s="20" customFormat="1" ht="12.75" customHeight="1">
      <c r="A171" s="22">
        <f t="shared" si="6"/>
        <v>158</v>
      </c>
      <c r="B171" s="21" t="s">
        <v>193</v>
      </c>
      <c r="C171" s="21" t="s">
        <v>934</v>
      </c>
      <c r="D171" s="21" t="s">
        <v>1673</v>
      </c>
      <c r="E171" s="23" t="s">
        <v>2204</v>
      </c>
      <c r="F171" s="31" t="s">
        <v>2380</v>
      </c>
      <c r="G171" s="30" t="s">
        <v>3121</v>
      </c>
      <c r="H171" s="6">
        <v>19850</v>
      </c>
      <c r="I171" s="6">
        <v>550</v>
      </c>
      <c r="J171" s="6">
        <v>175</v>
      </c>
      <c r="K171" s="6">
        <v>175</v>
      </c>
      <c r="L171" s="6">
        <f t="shared" si="7"/>
        <v>0.016843749999999998</v>
      </c>
      <c r="M171" s="28">
        <v>4.55</v>
      </c>
      <c r="N171" s="29" t="s">
        <v>3687</v>
      </c>
      <c r="O171" s="27" t="str">
        <f t="shared" si="8"/>
        <v>https://trialli.ru/AG 08220</v>
      </c>
      <c r="P171" s="5"/>
      <c r="Q171" s="1"/>
      <c r="R171" s="1"/>
      <c r="S171" s="1"/>
      <c r="T171" s="1"/>
      <c r="U171" s="1"/>
      <c r="V171" s="1"/>
    </row>
    <row r="172" spans="1:22" s="20" customFormat="1" ht="12.75" customHeight="1">
      <c r="A172" s="22">
        <f t="shared" si="6"/>
        <v>159</v>
      </c>
      <c r="B172" s="21" t="s">
        <v>174</v>
      </c>
      <c r="C172" s="21" t="s">
        <v>915</v>
      </c>
      <c r="D172" s="30" t="s">
        <v>1654</v>
      </c>
      <c r="E172" s="23" t="s">
        <v>2204</v>
      </c>
      <c r="F172" s="31" t="s">
        <v>2361</v>
      </c>
      <c r="G172" s="30" t="s">
        <v>3102</v>
      </c>
      <c r="H172" s="6">
        <v>20881</v>
      </c>
      <c r="I172" s="6">
        <v>190</v>
      </c>
      <c r="J172" s="6">
        <v>450</v>
      </c>
      <c r="K172" s="6">
        <v>190</v>
      </c>
      <c r="L172" s="6">
        <f t="shared" si="7"/>
        <v>0.016245000000000002</v>
      </c>
      <c r="M172" s="28">
        <v>3.8</v>
      </c>
      <c r="N172" s="29" t="s">
        <v>3690</v>
      </c>
      <c r="O172" s="27" t="str">
        <f t="shared" si="8"/>
        <v>https://trialli.ru/AG 08233</v>
      </c>
      <c r="P172" s="5"/>
      <c r="Q172" s="1"/>
      <c r="R172" s="1"/>
      <c r="S172" s="1"/>
      <c r="T172" s="1"/>
      <c r="U172" s="1"/>
      <c r="V172" s="1"/>
    </row>
    <row r="173" spans="1:22" s="20" customFormat="1" ht="12.75" customHeight="1">
      <c r="A173" s="22">
        <f t="shared" si="6"/>
        <v>160</v>
      </c>
      <c r="B173" s="21" t="s">
        <v>204</v>
      </c>
      <c r="C173" s="21" t="s">
        <v>945</v>
      </c>
      <c r="D173" s="21" t="s">
        <v>1684</v>
      </c>
      <c r="E173" s="23" t="s">
        <v>2204</v>
      </c>
      <c r="F173" s="31" t="s">
        <v>2391</v>
      </c>
      <c r="G173" s="30" t="s">
        <v>3132</v>
      </c>
      <c r="H173" s="6">
        <v>25095</v>
      </c>
      <c r="I173" s="6">
        <v>180</v>
      </c>
      <c r="J173" s="6">
        <v>550</v>
      </c>
      <c r="K173" s="6">
        <v>180</v>
      </c>
      <c r="L173" s="6">
        <f t="shared" si="7"/>
        <v>0.01782</v>
      </c>
      <c r="M173" s="28">
        <v>5.6</v>
      </c>
      <c r="N173" s="29" t="s">
        <v>3690</v>
      </c>
      <c r="O173" s="27" t="str">
        <f t="shared" si="8"/>
        <v>https://trialli.ru/AG 08302</v>
      </c>
      <c r="P173" s="5"/>
      <c r="Q173" s="1"/>
      <c r="R173" s="1"/>
      <c r="S173" s="1"/>
      <c r="T173" s="1"/>
      <c r="U173" s="1"/>
      <c r="V173" s="1"/>
    </row>
    <row r="174" spans="1:22" s="20" customFormat="1" ht="12.75" customHeight="1">
      <c r="A174" s="22">
        <f t="shared" si="6"/>
        <v>161</v>
      </c>
      <c r="B174" s="21" t="s">
        <v>216</v>
      </c>
      <c r="C174" s="21" t="s">
        <v>957</v>
      </c>
      <c r="D174" s="21" t="s">
        <v>1696</v>
      </c>
      <c r="E174" s="23" t="s">
        <v>2204</v>
      </c>
      <c r="F174" s="31" t="s">
        <v>2403</v>
      </c>
      <c r="G174" s="30" t="s">
        <v>3144</v>
      </c>
      <c r="H174" s="6">
        <v>28804</v>
      </c>
      <c r="I174" s="6">
        <v>220</v>
      </c>
      <c r="J174" s="6">
        <v>550</v>
      </c>
      <c r="K174" s="6">
        <v>220</v>
      </c>
      <c r="L174" s="6">
        <f t="shared" si="7"/>
        <v>0.02662</v>
      </c>
      <c r="M174" s="28">
        <v>5.9399999999999995</v>
      </c>
      <c r="N174" s="29" t="s">
        <v>3690</v>
      </c>
      <c r="O174" s="27" t="str">
        <f t="shared" si="8"/>
        <v>https://trialli.ru/AG 08304</v>
      </c>
      <c r="P174" s="5"/>
      <c r="Q174" s="1"/>
      <c r="R174" s="1"/>
      <c r="S174" s="1"/>
      <c r="T174" s="1"/>
      <c r="U174" s="1"/>
      <c r="V174" s="1"/>
    </row>
    <row r="175" spans="1:22" s="20" customFormat="1" ht="12.75" customHeight="1">
      <c r="A175" s="22">
        <f t="shared" si="6"/>
        <v>162</v>
      </c>
      <c r="B175" s="21" t="s">
        <v>234</v>
      </c>
      <c r="C175" s="21" t="s">
        <v>975</v>
      </c>
      <c r="D175" s="21" t="s">
        <v>1714</v>
      </c>
      <c r="E175" s="23" t="s">
        <v>2204</v>
      </c>
      <c r="F175" s="31" t="s">
        <v>2421</v>
      </c>
      <c r="G175" s="30" t="s">
        <v>3162</v>
      </c>
      <c r="H175" s="6">
        <v>25738</v>
      </c>
      <c r="I175" s="6">
        <v>180</v>
      </c>
      <c r="J175" s="6">
        <v>500</v>
      </c>
      <c r="K175" s="6">
        <v>180</v>
      </c>
      <c r="L175" s="6">
        <f t="shared" si="7"/>
        <v>0.0162</v>
      </c>
      <c r="M175" s="28">
        <v>4.45</v>
      </c>
      <c r="N175" s="29" t="s">
        <v>3688</v>
      </c>
      <c r="O175" s="27" t="str">
        <f t="shared" si="8"/>
        <v>https://trialli.ru/AG 08306</v>
      </c>
      <c r="P175" s="5"/>
      <c r="Q175" s="1"/>
      <c r="R175" s="1"/>
      <c r="S175" s="1"/>
      <c r="T175" s="1"/>
      <c r="U175" s="1"/>
      <c r="V175" s="1"/>
    </row>
    <row r="176" spans="1:22" s="20" customFormat="1" ht="12.75" customHeight="1">
      <c r="A176" s="22">
        <f t="shared" si="6"/>
        <v>163</v>
      </c>
      <c r="B176" s="21" t="s">
        <v>177</v>
      </c>
      <c r="C176" s="21" t="s">
        <v>918</v>
      </c>
      <c r="D176" s="21" t="s">
        <v>1657</v>
      </c>
      <c r="E176" s="23" t="s">
        <v>2204</v>
      </c>
      <c r="F176" s="31" t="s">
        <v>2364</v>
      </c>
      <c r="G176" s="30" t="s">
        <v>3105</v>
      </c>
      <c r="H176" s="6">
        <v>27226</v>
      </c>
      <c r="I176" s="6">
        <v>170</v>
      </c>
      <c r="J176" s="6">
        <v>550</v>
      </c>
      <c r="K176" s="6">
        <v>170</v>
      </c>
      <c r="L176" s="6">
        <f t="shared" si="7"/>
        <v>0.015895000000000003</v>
      </c>
      <c r="M176" s="28">
        <v>5.04</v>
      </c>
      <c r="N176" s="29" t="s">
        <v>3687</v>
      </c>
      <c r="O176" s="27" t="str">
        <f t="shared" si="8"/>
        <v>https://trialli.ru/AG 08308</v>
      </c>
      <c r="P176" s="5"/>
      <c r="Q176" s="1"/>
      <c r="R176" s="1"/>
      <c r="S176" s="1"/>
      <c r="T176" s="1"/>
      <c r="U176" s="1"/>
      <c r="V176" s="1"/>
    </row>
    <row r="177" spans="1:22" s="20" customFormat="1" ht="12.75" customHeight="1">
      <c r="A177" s="22">
        <f t="shared" si="6"/>
        <v>164</v>
      </c>
      <c r="B177" s="21" t="s">
        <v>248</v>
      </c>
      <c r="C177" s="21" t="s">
        <v>989</v>
      </c>
      <c r="D177" s="21" t="s">
        <v>1728</v>
      </c>
      <c r="E177" s="23" t="s">
        <v>2204</v>
      </c>
      <c r="F177" s="31" t="s">
        <v>2435</v>
      </c>
      <c r="G177" s="30" t="s">
        <v>3176</v>
      </c>
      <c r="H177" s="6">
        <v>28805</v>
      </c>
      <c r="I177" s="6">
        <v>200</v>
      </c>
      <c r="J177" s="6">
        <v>500</v>
      </c>
      <c r="K177" s="6">
        <v>200</v>
      </c>
      <c r="L177" s="6">
        <f t="shared" si="7"/>
        <v>0.020000000000000004</v>
      </c>
      <c r="M177" s="28">
        <v>4.89</v>
      </c>
      <c r="N177" s="29" t="s">
        <v>3688</v>
      </c>
      <c r="O177" s="27" t="str">
        <f t="shared" si="8"/>
        <v>https://trialli.ru/AG 08310</v>
      </c>
      <c r="P177" s="5"/>
      <c r="Q177" s="1"/>
      <c r="R177" s="1"/>
      <c r="S177" s="1"/>
      <c r="T177" s="1"/>
      <c r="U177" s="1"/>
      <c r="V177" s="1"/>
    </row>
    <row r="178" spans="1:22" s="20" customFormat="1" ht="12.75" customHeight="1">
      <c r="A178" s="22">
        <f t="shared" si="6"/>
        <v>165</v>
      </c>
      <c r="B178" s="21" t="s">
        <v>210</v>
      </c>
      <c r="C178" s="21" t="s">
        <v>951</v>
      </c>
      <c r="D178" s="21" t="s">
        <v>1690</v>
      </c>
      <c r="E178" s="23" t="s">
        <v>2204</v>
      </c>
      <c r="F178" s="31" t="s">
        <v>2397</v>
      </c>
      <c r="G178" s="30" t="s">
        <v>3138</v>
      </c>
      <c r="H178" s="6">
        <v>23643</v>
      </c>
      <c r="I178" s="6">
        <v>170</v>
      </c>
      <c r="J178" s="6">
        <v>550</v>
      </c>
      <c r="K178" s="6">
        <v>170</v>
      </c>
      <c r="L178" s="6">
        <f t="shared" si="7"/>
        <v>0.015895000000000003</v>
      </c>
      <c r="M178" s="28">
        <v>4.35</v>
      </c>
      <c r="N178" s="29" t="s">
        <v>3688</v>
      </c>
      <c r="O178" s="27" t="str">
        <f t="shared" si="8"/>
        <v>https://trialli.ru/AG 08349</v>
      </c>
      <c r="P178" s="5"/>
      <c r="Q178" s="1"/>
      <c r="R178" s="1"/>
      <c r="S178" s="1"/>
      <c r="T178" s="1"/>
      <c r="U178" s="1"/>
      <c r="V178" s="1"/>
    </row>
    <row r="179" spans="1:22" s="20" customFormat="1" ht="12.75" customHeight="1">
      <c r="A179" s="22">
        <f t="shared" si="6"/>
        <v>166</v>
      </c>
      <c r="B179" s="21" t="s">
        <v>169</v>
      </c>
      <c r="C179" s="21" t="s">
        <v>910</v>
      </c>
      <c r="D179" s="21" t="s">
        <v>1649</v>
      </c>
      <c r="E179" s="23" t="s">
        <v>2204</v>
      </c>
      <c r="F179" s="31" t="s">
        <v>2356</v>
      </c>
      <c r="G179" s="30" t="s">
        <v>3097</v>
      </c>
      <c r="H179" s="6">
        <v>18345</v>
      </c>
      <c r="I179" s="6">
        <v>500</v>
      </c>
      <c r="J179" s="6">
        <v>160</v>
      </c>
      <c r="K179" s="6">
        <v>160</v>
      </c>
      <c r="L179" s="6">
        <f t="shared" si="7"/>
        <v>0.0128</v>
      </c>
      <c r="M179" s="28">
        <v>3.5</v>
      </c>
      <c r="N179" s="29" t="s">
        <v>3688</v>
      </c>
      <c r="O179" s="27" t="str">
        <f t="shared" si="8"/>
        <v>https://trialli.ru/AG 08352</v>
      </c>
      <c r="P179" s="5"/>
      <c r="Q179" s="1"/>
      <c r="R179" s="1"/>
      <c r="S179" s="1"/>
      <c r="T179" s="1"/>
      <c r="U179" s="1"/>
      <c r="V179" s="1"/>
    </row>
    <row r="180" spans="1:22" s="20" customFormat="1" ht="12.75" customHeight="1">
      <c r="A180" s="22">
        <f t="shared" si="6"/>
        <v>167</v>
      </c>
      <c r="B180" s="21" t="s">
        <v>207</v>
      </c>
      <c r="C180" s="21" t="s">
        <v>948</v>
      </c>
      <c r="D180" s="21" t="s">
        <v>1687</v>
      </c>
      <c r="E180" s="23" t="s">
        <v>2204</v>
      </c>
      <c r="F180" s="31" t="s">
        <v>2394</v>
      </c>
      <c r="G180" s="30" t="s">
        <v>3135</v>
      </c>
      <c r="H180" s="6">
        <v>19578</v>
      </c>
      <c r="I180" s="6">
        <v>550</v>
      </c>
      <c r="J180" s="6">
        <v>160</v>
      </c>
      <c r="K180" s="6">
        <v>160</v>
      </c>
      <c r="L180" s="6">
        <f t="shared" si="7"/>
        <v>0.014080000000000002</v>
      </c>
      <c r="M180" s="28">
        <v>3.91</v>
      </c>
      <c r="N180" s="29" t="s">
        <v>3688</v>
      </c>
      <c r="O180" s="27" t="str">
        <f t="shared" si="8"/>
        <v>https://trialli.ru/AG 08354</v>
      </c>
      <c r="P180" s="5"/>
      <c r="Q180" s="1"/>
      <c r="R180" s="1"/>
      <c r="S180" s="1"/>
      <c r="T180" s="1"/>
      <c r="U180" s="1"/>
      <c r="V180" s="1"/>
    </row>
    <row r="181" spans="1:22" s="20" customFormat="1" ht="12.75" customHeight="1">
      <c r="A181" s="22">
        <f t="shared" si="6"/>
        <v>168</v>
      </c>
      <c r="B181" s="21" t="s">
        <v>231</v>
      </c>
      <c r="C181" s="21" t="s">
        <v>972</v>
      </c>
      <c r="D181" s="21" t="s">
        <v>1711</v>
      </c>
      <c r="E181" s="23" t="s">
        <v>2204</v>
      </c>
      <c r="F181" s="31" t="s">
        <v>2418</v>
      </c>
      <c r="G181" s="30" t="s">
        <v>3159</v>
      </c>
      <c r="H181" s="6">
        <v>19882</v>
      </c>
      <c r="I181" s="6">
        <v>500</v>
      </c>
      <c r="J181" s="6">
        <v>190</v>
      </c>
      <c r="K181" s="6">
        <v>190</v>
      </c>
      <c r="L181" s="6">
        <f t="shared" si="7"/>
        <v>0.01805</v>
      </c>
      <c r="M181" s="28">
        <v>4.15</v>
      </c>
      <c r="N181" s="29" t="s">
        <v>3687</v>
      </c>
      <c r="O181" s="27" t="str">
        <f t="shared" si="8"/>
        <v>https://trialli.ru/AG 08356</v>
      </c>
      <c r="P181" s="5"/>
      <c r="Q181" s="1"/>
      <c r="R181" s="1"/>
      <c r="S181" s="1"/>
      <c r="T181" s="1"/>
      <c r="U181" s="1"/>
      <c r="V181" s="1"/>
    </row>
    <row r="182" spans="1:22" s="20" customFormat="1" ht="12.75" customHeight="1">
      <c r="A182" s="22">
        <f t="shared" si="6"/>
        <v>169</v>
      </c>
      <c r="B182" s="21" t="s">
        <v>261</v>
      </c>
      <c r="C182" s="21" t="s">
        <v>1002</v>
      </c>
      <c r="D182" s="21" t="s">
        <v>1741</v>
      </c>
      <c r="E182" s="23" t="s">
        <v>2204</v>
      </c>
      <c r="F182" s="31" t="s">
        <v>2448</v>
      </c>
      <c r="G182" s="30" t="s">
        <v>3189</v>
      </c>
      <c r="H182" s="6">
        <v>19883</v>
      </c>
      <c r="I182" s="6">
        <v>500</v>
      </c>
      <c r="J182" s="6">
        <v>160</v>
      </c>
      <c r="K182" s="6">
        <v>160</v>
      </c>
      <c r="L182" s="6">
        <f t="shared" si="7"/>
        <v>0.0128</v>
      </c>
      <c r="M182" s="28">
        <v>3.95</v>
      </c>
      <c r="N182" s="29" t="s">
        <v>3688</v>
      </c>
      <c r="O182" s="27" t="str">
        <f t="shared" si="8"/>
        <v>https://trialli.ru/AG 08360</v>
      </c>
      <c r="P182" s="5"/>
      <c r="Q182" s="1"/>
      <c r="R182" s="1"/>
      <c r="S182" s="1"/>
      <c r="T182" s="1"/>
      <c r="U182" s="1"/>
      <c r="V182" s="1"/>
    </row>
    <row r="183" spans="1:22" s="20" customFormat="1" ht="12.75" customHeight="1">
      <c r="A183" s="22">
        <f t="shared" si="6"/>
        <v>170</v>
      </c>
      <c r="B183" s="21" t="s">
        <v>190</v>
      </c>
      <c r="C183" s="21" t="s">
        <v>931</v>
      </c>
      <c r="D183" s="21" t="s">
        <v>1670</v>
      </c>
      <c r="E183" s="23" t="s">
        <v>2204</v>
      </c>
      <c r="F183" s="31" t="s">
        <v>2377</v>
      </c>
      <c r="G183" s="30" t="s">
        <v>3118</v>
      </c>
      <c r="H183" s="6">
        <v>19884</v>
      </c>
      <c r="I183" s="6">
        <v>550</v>
      </c>
      <c r="J183" s="6">
        <v>190</v>
      </c>
      <c r="K183" s="6">
        <v>190</v>
      </c>
      <c r="L183" s="6">
        <f t="shared" si="7"/>
        <v>0.019855</v>
      </c>
      <c r="M183" s="28">
        <v>4.3</v>
      </c>
      <c r="N183" s="29" t="s">
        <v>3687</v>
      </c>
      <c r="O183" s="27" t="str">
        <f t="shared" si="8"/>
        <v>https://trialli.ru/AG 08362</v>
      </c>
      <c r="P183" s="5"/>
      <c r="Q183" s="1"/>
      <c r="R183" s="1"/>
      <c r="S183" s="1"/>
      <c r="T183" s="1"/>
      <c r="U183" s="1"/>
      <c r="V183" s="1"/>
    </row>
    <row r="184" spans="1:22" s="20" customFormat="1" ht="12.75" customHeight="1">
      <c r="A184" s="22">
        <f t="shared" si="6"/>
        <v>171</v>
      </c>
      <c r="B184" s="21" t="s">
        <v>187</v>
      </c>
      <c r="C184" s="21" t="s">
        <v>928</v>
      </c>
      <c r="D184" s="21" t="s">
        <v>1667</v>
      </c>
      <c r="E184" s="23" t="s">
        <v>2204</v>
      </c>
      <c r="F184" s="31" t="s">
        <v>2374</v>
      </c>
      <c r="G184" s="30" t="s">
        <v>3115</v>
      </c>
      <c r="H184" s="6">
        <v>19885</v>
      </c>
      <c r="I184" s="6">
        <v>500</v>
      </c>
      <c r="J184" s="6">
        <v>160</v>
      </c>
      <c r="K184" s="6">
        <v>160</v>
      </c>
      <c r="L184" s="6">
        <f t="shared" si="7"/>
        <v>0.0128</v>
      </c>
      <c r="M184" s="28">
        <v>4.25</v>
      </c>
      <c r="N184" s="29" t="s">
        <v>3690</v>
      </c>
      <c r="O184" s="27" t="str">
        <f t="shared" si="8"/>
        <v>https://trialli.ru/AG 08364</v>
      </c>
      <c r="P184" s="5"/>
      <c r="Q184" s="1"/>
      <c r="R184" s="1"/>
      <c r="S184" s="1"/>
      <c r="T184" s="1"/>
      <c r="U184" s="1"/>
      <c r="V184" s="1"/>
    </row>
    <row r="185" spans="1:22" s="20" customFormat="1" ht="12.75" customHeight="1">
      <c r="A185" s="22">
        <f t="shared" si="6"/>
        <v>172</v>
      </c>
      <c r="B185" s="21" t="s">
        <v>268</v>
      </c>
      <c r="C185" s="21" t="s">
        <v>1009</v>
      </c>
      <c r="D185" s="21" t="s">
        <v>1748</v>
      </c>
      <c r="E185" s="23" t="s">
        <v>2204</v>
      </c>
      <c r="F185" s="31" t="s">
        <v>2455</v>
      </c>
      <c r="G185" s="30" t="s">
        <v>3196</v>
      </c>
      <c r="H185" s="6">
        <v>19886</v>
      </c>
      <c r="I185" s="6">
        <v>500</v>
      </c>
      <c r="J185" s="6">
        <v>175</v>
      </c>
      <c r="K185" s="6">
        <v>175</v>
      </c>
      <c r="L185" s="6">
        <f t="shared" si="7"/>
        <v>0.015312499999999998</v>
      </c>
      <c r="M185" s="28">
        <v>5.15</v>
      </c>
      <c r="N185" s="29" t="s">
        <v>3690</v>
      </c>
      <c r="O185" s="27" t="str">
        <f t="shared" si="8"/>
        <v>https://trialli.ru/AG 08366</v>
      </c>
      <c r="P185" s="5"/>
      <c r="Q185" s="1"/>
      <c r="R185" s="1"/>
      <c r="S185" s="1"/>
      <c r="T185" s="1"/>
      <c r="U185" s="1"/>
      <c r="V185" s="1"/>
    </row>
    <row r="186" spans="1:22" s="20" customFormat="1" ht="12.75" customHeight="1">
      <c r="A186" s="22">
        <f t="shared" si="6"/>
        <v>173</v>
      </c>
      <c r="B186" s="21" t="s">
        <v>180</v>
      </c>
      <c r="C186" s="21" t="s">
        <v>921</v>
      </c>
      <c r="D186" s="21" t="s">
        <v>1660</v>
      </c>
      <c r="E186" s="23" t="s">
        <v>2204</v>
      </c>
      <c r="F186" s="31" t="s">
        <v>2367</v>
      </c>
      <c r="G186" s="30" t="s">
        <v>3108</v>
      </c>
      <c r="H186" s="6">
        <v>19887</v>
      </c>
      <c r="I186" s="6">
        <v>500</v>
      </c>
      <c r="J186" s="6">
        <v>190</v>
      </c>
      <c r="K186" s="6">
        <v>190</v>
      </c>
      <c r="L186" s="6">
        <f t="shared" si="7"/>
        <v>0.01805</v>
      </c>
      <c r="M186" s="28">
        <v>4.35</v>
      </c>
      <c r="N186" s="29" t="s">
        <v>3690</v>
      </c>
      <c r="O186" s="27" t="str">
        <f t="shared" si="8"/>
        <v>https://trialli.ru/AG 08368</v>
      </c>
      <c r="P186" s="5"/>
      <c r="Q186" s="1"/>
      <c r="R186" s="1"/>
      <c r="S186" s="1"/>
      <c r="T186" s="1"/>
      <c r="U186" s="1"/>
      <c r="V186" s="1"/>
    </row>
    <row r="187" spans="1:22" s="20" customFormat="1" ht="12.75" customHeight="1">
      <c r="A187" s="22">
        <f t="shared" si="6"/>
        <v>174</v>
      </c>
      <c r="B187" s="21" t="s">
        <v>184</v>
      </c>
      <c r="C187" s="21" t="s">
        <v>925</v>
      </c>
      <c r="D187" s="21" t="s">
        <v>1664</v>
      </c>
      <c r="E187" s="23" t="s">
        <v>2204</v>
      </c>
      <c r="F187" s="31" t="s">
        <v>2371</v>
      </c>
      <c r="G187" s="30" t="s">
        <v>3112</v>
      </c>
      <c r="H187" s="6">
        <v>19888</v>
      </c>
      <c r="I187" s="6">
        <v>500</v>
      </c>
      <c r="J187" s="6">
        <v>190</v>
      </c>
      <c r="K187" s="6">
        <v>190</v>
      </c>
      <c r="L187" s="6">
        <f t="shared" si="7"/>
        <v>0.01805</v>
      </c>
      <c r="M187" s="28">
        <v>4.15</v>
      </c>
      <c r="N187" s="29" t="s">
        <v>3687</v>
      </c>
      <c r="O187" s="27" t="str">
        <f t="shared" si="8"/>
        <v>https://trialli.ru/AG 08370</v>
      </c>
      <c r="P187" s="5"/>
      <c r="Q187" s="1"/>
      <c r="R187" s="1"/>
      <c r="S187" s="1"/>
      <c r="T187" s="1"/>
      <c r="U187" s="1"/>
      <c r="V187" s="1"/>
    </row>
    <row r="188" spans="1:22" s="20" customFormat="1" ht="12.75" customHeight="1">
      <c r="A188" s="22">
        <f t="shared" si="6"/>
        <v>175</v>
      </c>
      <c r="B188" s="21" t="s">
        <v>221</v>
      </c>
      <c r="C188" s="21" t="s">
        <v>962</v>
      </c>
      <c r="D188" s="21" t="s">
        <v>1701</v>
      </c>
      <c r="E188" s="23" t="s">
        <v>2204</v>
      </c>
      <c r="F188" s="31" t="s">
        <v>2408</v>
      </c>
      <c r="G188" s="30" t="s">
        <v>3149</v>
      </c>
      <c r="H188" s="6">
        <v>19889</v>
      </c>
      <c r="I188" s="6">
        <v>500</v>
      </c>
      <c r="J188" s="6">
        <v>190</v>
      </c>
      <c r="K188" s="6">
        <v>190</v>
      </c>
      <c r="L188" s="6">
        <f t="shared" si="7"/>
        <v>0.01805</v>
      </c>
      <c r="M188" s="28">
        <v>4.2</v>
      </c>
      <c r="N188" s="29" t="s">
        <v>3688</v>
      </c>
      <c r="O188" s="27" t="str">
        <f t="shared" si="8"/>
        <v>https://trialli.ru/AG 08372</v>
      </c>
      <c r="P188" s="5"/>
      <c r="Q188" s="1"/>
      <c r="R188" s="1"/>
      <c r="S188" s="1"/>
      <c r="T188" s="1"/>
      <c r="U188" s="1"/>
      <c r="V188" s="1"/>
    </row>
    <row r="189" spans="1:22" s="20" customFormat="1" ht="12.75" customHeight="1">
      <c r="A189" s="22">
        <f t="shared" si="6"/>
        <v>176</v>
      </c>
      <c r="B189" s="21" t="s">
        <v>251</v>
      </c>
      <c r="C189" s="21" t="s">
        <v>992</v>
      </c>
      <c r="D189" s="21" t="s">
        <v>1731</v>
      </c>
      <c r="E189" s="23" t="s">
        <v>2204</v>
      </c>
      <c r="F189" s="31" t="s">
        <v>2438</v>
      </c>
      <c r="G189" s="30" t="s">
        <v>3179</v>
      </c>
      <c r="H189" s="6">
        <v>19890</v>
      </c>
      <c r="I189" s="6">
        <v>500</v>
      </c>
      <c r="J189" s="6">
        <v>160</v>
      </c>
      <c r="K189" s="6">
        <v>160</v>
      </c>
      <c r="L189" s="6">
        <f t="shared" si="7"/>
        <v>0.0128</v>
      </c>
      <c r="M189" s="28">
        <v>3.34</v>
      </c>
      <c r="N189" s="29" t="s">
        <v>3687</v>
      </c>
      <c r="O189" s="27" t="str">
        <f t="shared" si="8"/>
        <v>https://trialli.ru/AG 08374</v>
      </c>
      <c r="P189" s="5"/>
      <c r="Q189" s="1"/>
      <c r="R189" s="1"/>
      <c r="S189" s="1"/>
      <c r="T189" s="1"/>
      <c r="U189" s="1"/>
      <c r="V189" s="1"/>
    </row>
    <row r="190" spans="1:22" s="20" customFormat="1" ht="12.75" customHeight="1">
      <c r="A190" s="22">
        <f t="shared" si="6"/>
        <v>177</v>
      </c>
      <c r="B190" s="21" t="s">
        <v>258</v>
      </c>
      <c r="C190" s="21" t="s">
        <v>999</v>
      </c>
      <c r="D190" s="21" t="s">
        <v>1738</v>
      </c>
      <c r="E190" s="23" t="s">
        <v>2204</v>
      </c>
      <c r="F190" s="31" t="s">
        <v>2445</v>
      </c>
      <c r="G190" s="30" t="s">
        <v>3186</v>
      </c>
      <c r="H190" s="6">
        <v>19891</v>
      </c>
      <c r="I190" s="6">
        <v>600</v>
      </c>
      <c r="J190" s="6">
        <v>100</v>
      </c>
      <c r="K190" s="6">
        <v>100</v>
      </c>
      <c r="L190" s="6">
        <f t="shared" si="7"/>
        <v>0.006</v>
      </c>
      <c r="M190" s="28">
        <v>2.85</v>
      </c>
      <c r="N190" s="29" t="s">
        <v>3687</v>
      </c>
      <c r="O190" s="27" t="str">
        <f t="shared" si="8"/>
        <v>https://trialli.ru/AG 08376</v>
      </c>
      <c r="P190" s="5"/>
      <c r="Q190" s="1"/>
      <c r="R190" s="1"/>
      <c r="S190" s="1"/>
      <c r="T190" s="1"/>
      <c r="U190" s="1"/>
      <c r="V190" s="1"/>
    </row>
    <row r="191" spans="1:22" s="20" customFormat="1" ht="12.75" customHeight="1">
      <c r="A191" s="22">
        <f t="shared" si="6"/>
        <v>178</v>
      </c>
      <c r="B191" s="21" t="s">
        <v>238</v>
      </c>
      <c r="C191" s="21" t="s">
        <v>979</v>
      </c>
      <c r="D191" s="21" t="s">
        <v>1718</v>
      </c>
      <c r="E191" s="23" t="s">
        <v>2204</v>
      </c>
      <c r="F191" s="31" t="s">
        <v>2425</v>
      </c>
      <c r="G191" s="30" t="s">
        <v>3166</v>
      </c>
      <c r="H191" s="6">
        <v>19892</v>
      </c>
      <c r="I191" s="6">
        <v>500</v>
      </c>
      <c r="J191" s="6">
        <v>175</v>
      </c>
      <c r="K191" s="6">
        <v>175</v>
      </c>
      <c r="L191" s="6">
        <f t="shared" si="7"/>
        <v>0.015312499999999998</v>
      </c>
      <c r="M191" s="28">
        <v>4.4</v>
      </c>
      <c r="N191" s="29" t="s">
        <v>3687</v>
      </c>
      <c r="O191" s="27" t="str">
        <f t="shared" si="8"/>
        <v>https://trialli.ru/AG 08378</v>
      </c>
      <c r="P191" s="5"/>
      <c r="Q191" s="1"/>
      <c r="R191" s="1"/>
      <c r="S191" s="1"/>
      <c r="T191" s="1"/>
      <c r="U191" s="1"/>
      <c r="V191" s="1"/>
    </row>
    <row r="192" spans="1:22" s="20" customFormat="1" ht="12.75" customHeight="1">
      <c r="A192" s="22">
        <f t="shared" si="6"/>
        <v>179</v>
      </c>
      <c r="B192" s="21" t="s">
        <v>265</v>
      </c>
      <c r="C192" s="21" t="s">
        <v>1006</v>
      </c>
      <c r="D192" s="21" t="s">
        <v>1745</v>
      </c>
      <c r="E192" s="23" t="s">
        <v>2204</v>
      </c>
      <c r="F192" s="31" t="s">
        <v>2452</v>
      </c>
      <c r="G192" s="30" t="s">
        <v>3193</v>
      </c>
      <c r="H192" s="6">
        <v>19893</v>
      </c>
      <c r="I192" s="6">
        <v>500</v>
      </c>
      <c r="J192" s="6">
        <v>160</v>
      </c>
      <c r="K192" s="6">
        <v>160</v>
      </c>
      <c r="L192" s="6">
        <f t="shared" si="7"/>
        <v>0.0128</v>
      </c>
      <c r="M192" s="28">
        <v>3.1</v>
      </c>
      <c r="N192" s="29" t="s">
        <v>3687</v>
      </c>
      <c r="O192" s="27" t="str">
        <f t="shared" si="8"/>
        <v>https://trialli.ru/AG 08380</v>
      </c>
      <c r="P192" s="5"/>
      <c r="Q192" s="1"/>
      <c r="R192" s="1"/>
      <c r="S192" s="1"/>
      <c r="T192" s="1"/>
      <c r="U192" s="1"/>
      <c r="V192" s="1"/>
    </row>
    <row r="193" spans="1:22" s="20" customFormat="1" ht="12.75" customHeight="1">
      <c r="A193" s="22">
        <f t="shared" si="6"/>
        <v>180</v>
      </c>
      <c r="B193" s="21" t="s">
        <v>192</v>
      </c>
      <c r="C193" s="21" t="s">
        <v>933</v>
      </c>
      <c r="D193" s="21" t="s">
        <v>1672</v>
      </c>
      <c r="E193" s="23" t="s">
        <v>2204</v>
      </c>
      <c r="F193" s="31" t="s">
        <v>2379</v>
      </c>
      <c r="G193" s="30" t="s">
        <v>3120</v>
      </c>
      <c r="H193" s="6">
        <v>19894</v>
      </c>
      <c r="I193" s="6">
        <v>500</v>
      </c>
      <c r="J193" s="6">
        <v>190</v>
      </c>
      <c r="K193" s="6">
        <v>190</v>
      </c>
      <c r="L193" s="6">
        <f t="shared" si="7"/>
        <v>0.01805</v>
      </c>
      <c r="M193" s="28">
        <v>4.3</v>
      </c>
      <c r="N193" s="29" t="s">
        <v>3690</v>
      </c>
      <c r="O193" s="27" t="str">
        <f t="shared" si="8"/>
        <v>https://trialli.ru/AG 08382</v>
      </c>
      <c r="P193" s="5"/>
      <c r="Q193" s="1"/>
      <c r="R193" s="1"/>
      <c r="S193" s="1"/>
      <c r="T193" s="1"/>
      <c r="U193" s="1"/>
      <c r="V193" s="1"/>
    </row>
    <row r="194" spans="1:22" s="20" customFormat="1" ht="12.75" customHeight="1">
      <c r="A194" s="22">
        <f t="shared" si="6"/>
        <v>181</v>
      </c>
      <c r="B194" s="21" t="s">
        <v>198</v>
      </c>
      <c r="C194" s="21" t="s">
        <v>939</v>
      </c>
      <c r="D194" s="21" t="s">
        <v>1678</v>
      </c>
      <c r="E194" s="23" t="s">
        <v>2204</v>
      </c>
      <c r="F194" s="31" t="s">
        <v>2385</v>
      </c>
      <c r="G194" s="30" t="s">
        <v>3126</v>
      </c>
      <c r="H194" s="6">
        <v>19895</v>
      </c>
      <c r="I194" s="6">
        <v>550</v>
      </c>
      <c r="J194" s="6">
        <v>200</v>
      </c>
      <c r="K194" s="6">
        <v>200</v>
      </c>
      <c r="L194" s="6">
        <f t="shared" si="7"/>
        <v>0.022000000000000006</v>
      </c>
      <c r="M194" s="28">
        <v>5.83</v>
      </c>
      <c r="N194" s="29" t="s">
        <v>3687</v>
      </c>
      <c r="O194" s="27" t="str">
        <f t="shared" si="8"/>
        <v>https://trialli.ru/AG 08384</v>
      </c>
      <c r="P194" s="5"/>
      <c r="Q194" s="1"/>
      <c r="R194" s="1"/>
      <c r="S194" s="1"/>
      <c r="T194" s="1"/>
      <c r="U194" s="1"/>
      <c r="V194" s="1"/>
    </row>
    <row r="195" spans="1:22" s="20" customFormat="1" ht="12.75" customHeight="1">
      <c r="A195" s="22">
        <f t="shared" si="6"/>
        <v>182</v>
      </c>
      <c r="B195" s="21" t="s">
        <v>201</v>
      </c>
      <c r="C195" s="21" t="s">
        <v>942</v>
      </c>
      <c r="D195" s="21" t="s">
        <v>1681</v>
      </c>
      <c r="E195" s="23" t="s">
        <v>2204</v>
      </c>
      <c r="F195" s="31" t="s">
        <v>2388</v>
      </c>
      <c r="G195" s="30" t="s">
        <v>3129</v>
      </c>
      <c r="H195" s="6">
        <v>19896</v>
      </c>
      <c r="I195" s="6">
        <v>550</v>
      </c>
      <c r="J195" s="6">
        <v>220</v>
      </c>
      <c r="K195" s="6">
        <v>220</v>
      </c>
      <c r="L195" s="6">
        <f t="shared" si="7"/>
        <v>0.02662</v>
      </c>
      <c r="M195" s="28">
        <v>6.1</v>
      </c>
      <c r="N195" s="29" t="s">
        <v>3687</v>
      </c>
      <c r="O195" s="27" t="str">
        <f t="shared" si="8"/>
        <v>https://trialli.ru/AG 08386</v>
      </c>
      <c r="P195" s="5"/>
      <c r="Q195" s="1"/>
      <c r="R195" s="1"/>
      <c r="S195" s="1"/>
      <c r="T195" s="1"/>
      <c r="U195" s="1"/>
      <c r="V195" s="1"/>
    </row>
    <row r="196" spans="1:22" s="20" customFormat="1" ht="12.75" customHeight="1">
      <c r="A196" s="22">
        <f t="shared" si="6"/>
        <v>183</v>
      </c>
      <c r="B196" s="21" t="s">
        <v>254</v>
      </c>
      <c r="C196" s="21" t="s">
        <v>995</v>
      </c>
      <c r="D196" s="21" t="s">
        <v>1734</v>
      </c>
      <c r="E196" s="23" t="s">
        <v>2204</v>
      </c>
      <c r="F196" s="31" t="s">
        <v>2441</v>
      </c>
      <c r="G196" s="30" t="s">
        <v>3182</v>
      </c>
      <c r="H196" s="6">
        <v>20882</v>
      </c>
      <c r="I196" s="6">
        <v>500</v>
      </c>
      <c r="J196" s="6">
        <v>140</v>
      </c>
      <c r="K196" s="6">
        <v>140</v>
      </c>
      <c r="L196" s="6">
        <f t="shared" si="7"/>
        <v>0.009800000000000001</v>
      </c>
      <c r="M196" s="28">
        <v>3.8</v>
      </c>
      <c r="N196" s="29" t="s">
        <v>3687</v>
      </c>
      <c r="O196" s="27" t="str">
        <f t="shared" si="8"/>
        <v>https://trialli.ru/AG 08388</v>
      </c>
      <c r="P196" s="5"/>
      <c r="Q196" s="1"/>
      <c r="R196" s="1"/>
      <c r="S196" s="1"/>
      <c r="T196" s="1"/>
      <c r="U196" s="1"/>
      <c r="V196" s="1"/>
    </row>
    <row r="197" spans="1:22" s="20" customFormat="1" ht="12.75" customHeight="1">
      <c r="A197" s="22">
        <f t="shared" si="6"/>
        <v>184</v>
      </c>
      <c r="B197" s="21" t="s">
        <v>173</v>
      </c>
      <c r="C197" s="21" t="s">
        <v>914</v>
      </c>
      <c r="D197" s="30" t="s">
        <v>1653</v>
      </c>
      <c r="E197" s="23" t="s">
        <v>2204</v>
      </c>
      <c r="F197" s="31" t="s">
        <v>2360</v>
      </c>
      <c r="G197" s="30" t="s">
        <v>3101</v>
      </c>
      <c r="H197" s="6">
        <v>20883</v>
      </c>
      <c r="I197" s="6">
        <v>170</v>
      </c>
      <c r="J197" s="6">
        <v>500</v>
      </c>
      <c r="K197" s="6">
        <v>170</v>
      </c>
      <c r="L197" s="6">
        <f t="shared" si="7"/>
        <v>0.014450000000000003</v>
      </c>
      <c r="M197" s="28">
        <v>3.5</v>
      </c>
      <c r="N197" s="29" t="s">
        <v>3690</v>
      </c>
      <c r="O197" s="27" t="str">
        <f t="shared" si="8"/>
        <v>https://trialli.ru/AG 08390</v>
      </c>
      <c r="P197" s="5"/>
      <c r="Q197" s="1"/>
      <c r="R197" s="1"/>
      <c r="S197" s="1"/>
      <c r="T197" s="1"/>
      <c r="U197" s="1"/>
      <c r="V197" s="1"/>
    </row>
    <row r="198" spans="1:22" s="20" customFormat="1" ht="12.75" customHeight="1">
      <c r="A198" s="22">
        <f t="shared" si="6"/>
        <v>185</v>
      </c>
      <c r="B198" s="21" t="s">
        <v>242</v>
      </c>
      <c r="C198" s="21" t="s">
        <v>983</v>
      </c>
      <c r="D198" s="21" t="s">
        <v>1722</v>
      </c>
      <c r="E198" s="23" t="s">
        <v>2204</v>
      </c>
      <c r="F198" s="31" t="s">
        <v>2429</v>
      </c>
      <c r="G198" s="30" t="s">
        <v>3170</v>
      </c>
      <c r="H198" s="6">
        <v>21354</v>
      </c>
      <c r="I198" s="6">
        <v>0</v>
      </c>
      <c r="J198" s="6">
        <v>0</v>
      </c>
      <c r="K198" s="6">
        <v>0</v>
      </c>
      <c r="L198" s="6">
        <f t="shared" si="7"/>
        <v>0</v>
      </c>
      <c r="M198" s="28">
        <v>3.98</v>
      </c>
      <c r="N198" s="29" t="s">
        <v>3690</v>
      </c>
      <c r="O198" s="27" t="str">
        <f t="shared" si="8"/>
        <v>https://trialli.ru/AG 08392</v>
      </c>
      <c r="P198" s="5"/>
      <c r="Q198" s="1"/>
      <c r="R198" s="1"/>
      <c r="S198" s="1"/>
      <c r="T198" s="1"/>
      <c r="U198" s="1"/>
      <c r="V198" s="1"/>
    </row>
    <row r="199" spans="1:22" s="20" customFormat="1" ht="12.75" customHeight="1">
      <c r="A199" s="22">
        <f t="shared" si="6"/>
        <v>186</v>
      </c>
      <c r="B199" s="21" t="s">
        <v>236</v>
      </c>
      <c r="C199" s="21" t="s">
        <v>977</v>
      </c>
      <c r="D199" s="21" t="s">
        <v>1716</v>
      </c>
      <c r="E199" s="23" t="s">
        <v>2204</v>
      </c>
      <c r="F199" s="31" t="s">
        <v>2423</v>
      </c>
      <c r="G199" s="30" t="s">
        <v>3164</v>
      </c>
      <c r="H199" s="6">
        <v>25096</v>
      </c>
      <c r="I199" s="6">
        <v>170</v>
      </c>
      <c r="J199" s="6">
        <v>500</v>
      </c>
      <c r="K199" s="6">
        <v>170</v>
      </c>
      <c r="L199" s="6">
        <f t="shared" si="7"/>
        <v>0.014450000000000003</v>
      </c>
      <c r="M199" s="28">
        <v>4.418</v>
      </c>
      <c r="N199" s="29" t="s">
        <v>3688</v>
      </c>
      <c r="O199" s="27" t="str">
        <f t="shared" si="8"/>
        <v>https://trialli.ru/AG 08394</v>
      </c>
      <c r="P199" s="5"/>
      <c r="Q199" s="1"/>
      <c r="R199" s="1"/>
      <c r="S199" s="1"/>
      <c r="T199" s="1"/>
      <c r="U199" s="1"/>
      <c r="V199" s="1"/>
    </row>
    <row r="200" spans="1:22" s="20" customFormat="1" ht="12.75" customHeight="1">
      <c r="A200" s="22">
        <f t="shared" si="6"/>
        <v>187</v>
      </c>
      <c r="B200" s="21" t="s">
        <v>245</v>
      </c>
      <c r="C200" s="21" t="s">
        <v>986</v>
      </c>
      <c r="D200" s="21" t="s">
        <v>1725</v>
      </c>
      <c r="E200" s="23" t="s">
        <v>2204</v>
      </c>
      <c r="F200" s="31" t="s">
        <v>2432</v>
      </c>
      <c r="G200" s="30" t="s">
        <v>3173</v>
      </c>
      <c r="H200" s="6">
        <v>28806</v>
      </c>
      <c r="I200" s="6">
        <v>170</v>
      </c>
      <c r="J200" s="6">
        <v>500</v>
      </c>
      <c r="K200" s="6">
        <v>170</v>
      </c>
      <c r="L200" s="6">
        <f t="shared" si="7"/>
        <v>0.014450000000000003</v>
      </c>
      <c r="M200" s="28">
        <v>4.48</v>
      </c>
      <c r="N200" s="29" t="s">
        <v>3690</v>
      </c>
      <c r="O200" s="27" t="str">
        <f t="shared" si="8"/>
        <v>https://trialli.ru/AG 08396</v>
      </c>
      <c r="P200" s="5"/>
      <c r="Q200" s="1"/>
      <c r="R200" s="1"/>
      <c r="S200" s="1"/>
      <c r="T200" s="1"/>
      <c r="U200" s="1"/>
      <c r="V200" s="1"/>
    </row>
    <row r="201" spans="1:22" s="20" customFormat="1" ht="12.75" customHeight="1">
      <c r="A201" s="22">
        <f t="shared" si="6"/>
        <v>188</v>
      </c>
      <c r="B201" s="21" t="s">
        <v>272</v>
      </c>
      <c r="C201" s="21" t="s">
        <v>1013</v>
      </c>
      <c r="D201" s="21" t="s">
        <v>1752</v>
      </c>
      <c r="E201" s="23" t="s">
        <v>2204</v>
      </c>
      <c r="F201" s="31" t="s">
        <v>2459</v>
      </c>
      <c r="G201" s="30" t="s">
        <v>3200</v>
      </c>
      <c r="H201" s="6">
        <v>22160</v>
      </c>
      <c r="I201" s="6">
        <v>540</v>
      </c>
      <c r="J201" s="6">
        <v>440</v>
      </c>
      <c r="K201" s="6">
        <v>440</v>
      </c>
      <c r="L201" s="6">
        <f t="shared" si="7"/>
        <v>0.104544</v>
      </c>
      <c r="M201" s="28">
        <v>4.6</v>
      </c>
      <c r="N201" s="29" t="s">
        <v>3690</v>
      </c>
      <c r="O201" s="27" t="str">
        <f t="shared" si="8"/>
        <v>https://trialli.ru/AG 08398</v>
      </c>
      <c r="P201" s="5"/>
      <c r="Q201" s="1"/>
      <c r="R201" s="1"/>
      <c r="S201" s="1"/>
      <c r="T201" s="1"/>
      <c r="U201" s="1"/>
      <c r="V201" s="1"/>
    </row>
    <row r="202" spans="1:22" s="20" customFormat="1" ht="12.75" customHeight="1">
      <c r="A202" s="22">
        <f t="shared" si="6"/>
        <v>189</v>
      </c>
      <c r="B202" s="21" t="s">
        <v>171</v>
      </c>
      <c r="C202" s="21" t="s">
        <v>912</v>
      </c>
      <c r="D202" s="21" t="s">
        <v>1651</v>
      </c>
      <c r="E202" s="23" t="s">
        <v>2204</v>
      </c>
      <c r="F202" s="31" t="s">
        <v>2358</v>
      </c>
      <c r="G202" s="30" t="s">
        <v>3099</v>
      </c>
      <c r="H202" s="6">
        <v>18341</v>
      </c>
      <c r="I202" s="6">
        <v>500</v>
      </c>
      <c r="J202" s="6">
        <v>175</v>
      </c>
      <c r="K202" s="6">
        <v>175</v>
      </c>
      <c r="L202" s="6">
        <f t="shared" si="7"/>
        <v>0.015312499999999998</v>
      </c>
      <c r="M202" s="28">
        <v>3.74</v>
      </c>
      <c r="N202" s="29" t="s">
        <v>3688</v>
      </c>
      <c r="O202" s="27" t="str">
        <f t="shared" si="8"/>
        <v>https://trialli.ru/AG 08402</v>
      </c>
      <c r="P202" s="5"/>
      <c r="Q202" s="1"/>
      <c r="R202" s="1"/>
      <c r="S202" s="1"/>
      <c r="T202" s="1"/>
      <c r="U202" s="1"/>
      <c r="V202" s="1"/>
    </row>
    <row r="203" spans="1:22" s="20" customFormat="1" ht="12.75" customHeight="1">
      <c r="A203" s="22">
        <f t="shared" si="6"/>
        <v>190</v>
      </c>
      <c r="B203" s="21" t="s">
        <v>263</v>
      </c>
      <c r="C203" s="21" t="s">
        <v>1004</v>
      </c>
      <c r="D203" s="21" t="s">
        <v>1743</v>
      </c>
      <c r="E203" s="23" t="s">
        <v>2204</v>
      </c>
      <c r="F203" s="31" t="s">
        <v>2450</v>
      </c>
      <c r="G203" s="30" t="s">
        <v>3191</v>
      </c>
      <c r="H203" s="6">
        <v>19851</v>
      </c>
      <c r="I203" s="6">
        <v>500</v>
      </c>
      <c r="J203" s="6">
        <v>160</v>
      </c>
      <c r="K203" s="6">
        <v>160</v>
      </c>
      <c r="L203" s="6">
        <f t="shared" si="7"/>
        <v>0.0128</v>
      </c>
      <c r="M203" s="28">
        <v>4.09</v>
      </c>
      <c r="N203" s="29" t="s">
        <v>3688</v>
      </c>
      <c r="O203" s="27" t="str">
        <f t="shared" si="8"/>
        <v>https://trialli.ru/AG 08407</v>
      </c>
      <c r="P203" s="5"/>
      <c r="Q203" s="1"/>
      <c r="R203" s="1"/>
      <c r="S203" s="1"/>
      <c r="T203" s="1"/>
      <c r="U203" s="1"/>
      <c r="V203" s="1"/>
    </row>
    <row r="204" spans="1:22" s="20" customFormat="1" ht="12.75" customHeight="1">
      <c r="A204" s="22">
        <f t="shared" si="6"/>
        <v>191</v>
      </c>
      <c r="B204" s="21" t="s">
        <v>270</v>
      </c>
      <c r="C204" s="21" t="s">
        <v>1011</v>
      </c>
      <c r="D204" s="21" t="s">
        <v>1750</v>
      </c>
      <c r="E204" s="23" t="s">
        <v>2204</v>
      </c>
      <c r="F204" s="31" t="s">
        <v>2457</v>
      </c>
      <c r="G204" s="30" t="s">
        <v>3198</v>
      </c>
      <c r="H204" s="6">
        <v>19852</v>
      </c>
      <c r="I204" s="6">
        <v>550</v>
      </c>
      <c r="J204" s="6">
        <v>200</v>
      </c>
      <c r="K204" s="6">
        <v>200</v>
      </c>
      <c r="L204" s="6">
        <f t="shared" si="7"/>
        <v>0.022000000000000006</v>
      </c>
      <c r="M204" s="28">
        <v>5.52</v>
      </c>
      <c r="N204" s="29" t="s">
        <v>3688</v>
      </c>
      <c r="O204" s="27" t="str">
        <f t="shared" si="8"/>
        <v>https://trialli.ru/AG 08410</v>
      </c>
      <c r="P204" s="5"/>
      <c r="Q204" s="1"/>
      <c r="R204" s="1"/>
      <c r="S204" s="1"/>
      <c r="T204" s="1"/>
      <c r="U204" s="1"/>
      <c r="V204" s="1"/>
    </row>
    <row r="205" spans="1:22" s="20" customFormat="1" ht="12.75" customHeight="1">
      <c r="A205" s="22">
        <f t="shared" si="6"/>
        <v>192</v>
      </c>
      <c r="B205" s="21" t="s">
        <v>182</v>
      </c>
      <c r="C205" s="21" t="s">
        <v>923</v>
      </c>
      <c r="D205" s="21" t="s">
        <v>1662</v>
      </c>
      <c r="E205" s="23" t="s">
        <v>2204</v>
      </c>
      <c r="F205" s="31" t="s">
        <v>2369</v>
      </c>
      <c r="G205" s="30" t="s">
        <v>3110</v>
      </c>
      <c r="H205" s="6">
        <v>19853</v>
      </c>
      <c r="I205" s="6">
        <v>500</v>
      </c>
      <c r="J205" s="6">
        <v>175</v>
      </c>
      <c r="K205" s="6">
        <v>175</v>
      </c>
      <c r="L205" s="6">
        <f t="shared" si="7"/>
        <v>0.015312499999999998</v>
      </c>
      <c r="M205" s="28">
        <v>4.4</v>
      </c>
      <c r="N205" s="29" t="s">
        <v>3690</v>
      </c>
      <c r="O205" s="27" t="str">
        <f t="shared" si="8"/>
        <v>https://trialli.ru/AG 08412</v>
      </c>
      <c r="P205" s="5"/>
      <c r="Q205" s="1"/>
      <c r="R205" s="1"/>
      <c r="S205" s="1"/>
      <c r="T205" s="1"/>
      <c r="U205" s="1"/>
      <c r="V205" s="1"/>
    </row>
    <row r="206" spans="1:22" s="20" customFormat="1" ht="12.75" customHeight="1">
      <c r="A206" s="22">
        <f aca="true" t="shared" si="9" ref="A206:A269">A205+1</f>
        <v>193</v>
      </c>
      <c r="B206" s="21" t="s">
        <v>240</v>
      </c>
      <c r="C206" s="21" t="s">
        <v>981</v>
      </c>
      <c r="D206" s="21" t="s">
        <v>1720</v>
      </c>
      <c r="E206" s="23" t="s">
        <v>2204</v>
      </c>
      <c r="F206" s="31" t="s">
        <v>2427</v>
      </c>
      <c r="G206" s="30" t="s">
        <v>3168</v>
      </c>
      <c r="H206" s="6">
        <v>19854</v>
      </c>
      <c r="I206" s="6">
        <v>500</v>
      </c>
      <c r="J206" s="6">
        <v>175</v>
      </c>
      <c r="K206" s="6">
        <v>175</v>
      </c>
      <c r="L206" s="6">
        <f aca="true" t="shared" si="10" ref="L206:L269">(I206/1000)*(J206/1000)*(K206/1000)</f>
        <v>0.015312499999999998</v>
      </c>
      <c r="M206" s="28">
        <v>4.5</v>
      </c>
      <c r="N206" s="29" t="s">
        <v>3687</v>
      </c>
      <c r="O206" s="27" t="str">
        <f t="shared" si="8"/>
        <v>https://trialli.ru/AG 08418</v>
      </c>
      <c r="P206" s="5"/>
      <c r="Q206" s="1"/>
      <c r="R206" s="1"/>
      <c r="S206" s="1"/>
      <c r="T206" s="1"/>
      <c r="U206" s="1"/>
      <c r="V206" s="1"/>
    </row>
    <row r="207" spans="1:22" s="20" customFormat="1" ht="12.75" customHeight="1">
      <c r="A207" s="22">
        <f t="shared" si="9"/>
        <v>194</v>
      </c>
      <c r="B207" s="21" t="s">
        <v>194</v>
      </c>
      <c r="C207" s="21" t="s">
        <v>935</v>
      </c>
      <c r="D207" s="21" t="s">
        <v>1674</v>
      </c>
      <c r="E207" s="23" t="s">
        <v>2204</v>
      </c>
      <c r="F207" s="31" t="s">
        <v>2381</v>
      </c>
      <c r="G207" s="30" t="s">
        <v>3122</v>
      </c>
      <c r="H207" s="6">
        <v>19855</v>
      </c>
      <c r="I207" s="6">
        <v>550</v>
      </c>
      <c r="J207" s="6">
        <v>175</v>
      </c>
      <c r="K207" s="6">
        <v>175</v>
      </c>
      <c r="L207" s="6">
        <f t="shared" si="10"/>
        <v>0.016843749999999998</v>
      </c>
      <c r="M207" s="28">
        <v>4.55</v>
      </c>
      <c r="N207" s="29" t="s">
        <v>3690</v>
      </c>
      <c r="O207" s="27" t="str">
        <f aca="true" t="shared" si="11" ref="O207:O270">CONCATENATE("https://trialli.ru/",C207)</f>
        <v>https://trialli.ru/AG 08421</v>
      </c>
      <c r="P207" s="5"/>
      <c r="Q207" s="1"/>
      <c r="R207" s="1"/>
      <c r="S207" s="1"/>
      <c r="T207" s="1"/>
      <c r="U207" s="1"/>
      <c r="V207" s="1"/>
    </row>
    <row r="208" spans="1:22" s="20" customFormat="1" ht="12.75" customHeight="1">
      <c r="A208" s="22">
        <f t="shared" si="9"/>
        <v>195</v>
      </c>
      <c r="B208" s="21" t="s">
        <v>175</v>
      </c>
      <c r="C208" s="21" t="s">
        <v>916</v>
      </c>
      <c r="D208" s="30" t="s">
        <v>1655</v>
      </c>
      <c r="E208" s="23" t="s">
        <v>2204</v>
      </c>
      <c r="F208" s="31" t="s">
        <v>2362</v>
      </c>
      <c r="G208" s="30" t="s">
        <v>3103</v>
      </c>
      <c r="H208" s="6">
        <v>20884</v>
      </c>
      <c r="I208" s="6">
        <v>190</v>
      </c>
      <c r="J208" s="6">
        <v>450</v>
      </c>
      <c r="K208" s="6">
        <v>190</v>
      </c>
      <c r="L208" s="6">
        <f t="shared" si="10"/>
        <v>0.016245000000000002</v>
      </c>
      <c r="M208" s="28">
        <v>3.8</v>
      </c>
      <c r="N208" s="29" t="s">
        <v>3690</v>
      </c>
      <c r="O208" s="27" t="str">
        <f t="shared" si="11"/>
        <v>https://trialli.ru/AG 08434</v>
      </c>
      <c r="P208" s="5"/>
      <c r="Q208" s="1"/>
      <c r="R208" s="1"/>
      <c r="S208" s="1"/>
      <c r="T208" s="1"/>
      <c r="U208" s="1"/>
      <c r="V208" s="1"/>
    </row>
    <row r="209" spans="1:22" s="20" customFormat="1" ht="12.75" customHeight="1">
      <c r="A209" s="22">
        <f t="shared" si="9"/>
        <v>196</v>
      </c>
      <c r="B209" s="21" t="s">
        <v>208</v>
      </c>
      <c r="C209" s="21" t="s">
        <v>949</v>
      </c>
      <c r="D209" s="21" t="s">
        <v>1688</v>
      </c>
      <c r="E209" s="23" t="s">
        <v>2204</v>
      </c>
      <c r="F209" s="31" t="s">
        <v>2395</v>
      </c>
      <c r="G209" s="30" t="s">
        <v>3136</v>
      </c>
      <c r="H209" s="6">
        <v>19560</v>
      </c>
      <c r="I209" s="6">
        <v>515</v>
      </c>
      <c r="J209" s="6">
        <v>60</v>
      </c>
      <c r="K209" s="6">
        <v>60</v>
      </c>
      <c r="L209" s="6">
        <f t="shared" si="10"/>
        <v>0.001854</v>
      </c>
      <c r="M209" s="28">
        <v>1.53</v>
      </c>
      <c r="N209" s="29" t="s">
        <v>3688</v>
      </c>
      <c r="O209" s="27" t="str">
        <f t="shared" si="11"/>
        <v>https://trialli.ru/AG 08503</v>
      </c>
      <c r="P209" s="5"/>
      <c r="Q209" s="1"/>
      <c r="R209" s="1"/>
      <c r="S209" s="1"/>
      <c r="T209" s="1"/>
      <c r="U209" s="1"/>
      <c r="V209" s="1"/>
    </row>
    <row r="210" spans="1:22" s="20" customFormat="1" ht="12.75" customHeight="1">
      <c r="A210" s="22">
        <f t="shared" si="9"/>
        <v>197</v>
      </c>
      <c r="B210" s="21" t="s">
        <v>232</v>
      </c>
      <c r="C210" s="21" t="s">
        <v>973</v>
      </c>
      <c r="D210" s="21" t="s">
        <v>1712</v>
      </c>
      <c r="E210" s="23" t="s">
        <v>2204</v>
      </c>
      <c r="F210" s="31" t="s">
        <v>2419</v>
      </c>
      <c r="G210" s="30" t="s">
        <v>3160</v>
      </c>
      <c r="H210" s="6">
        <v>19856</v>
      </c>
      <c r="I210" s="6">
        <v>600</v>
      </c>
      <c r="J210" s="6">
        <v>60</v>
      </c>
      <c r="K210" s="6">
        <v>60</v>
      </c>
      <c r="L210" s="6">
        <f t="shared" si="10"/>
        <v>0.0021599999999999996</v>
      </c>
      <c r="M210" s="28">
        <v>1.6</v>
      </c>
      <c r="N210" s="29" t="s">
        <v>3688</v>
      </c>
      <c r="O210" s="27" t="str">
        <f t="shared" si="11"/>
        <v>https://trialli.ru/AG 08504</v>
      </c>
      <c r="P210" s="5"/>
      <c r="Q210" s="1"/>
      <c r="R210" s="1"/>
      <c r="S210" s="1"/>
      <c r="T210" s="1"/>
      <c r="U210" s="1"/>
      <c r="V210" s="1"/>
    </row>
    <row r="211" spans="1:22" s="20" customFormat="1" ht="12.75" customHeight="1">
      <c r="A211" s="22">
        <f t="shared" si="9"/>
        <v>198</v>
      </c>
      <c r="B211" s="21" t="s">
        <v>188</v>
      </c>
      <c r="C211" s="21" t="s">
        <v>929</v>
      </c>
      <c r="D211" s="21" t="s">
        <v>1668</v>
      </c>
      <c r="E211" s="23" t="s">
        <v>2204</v>
      </c>
      <c r="F211" s="31" t="s">
        <v>2375</v>
      </c>
      <c r="G211" s="30" t="s">
        <v>3116</v>
      </c>
      <c r="H211" s="6">
        <v>19857</v>
      </c>
      <c r="I211" s="6">
        <v>600</v>
      </c>
      <c r="J211" s="6">
        <v>60</v>
      </c>
      <c r="K211" s="6">
        <v>60</v>
      </c>
      <c r="L211" s="6">
        <f t="shared" si="10"/>
        <v>0.0021599999999999996</v>
      </c>
      <c r="M211" s="28">
        <v>1.7</v>
      </c>
      <c r="N211" s="29" t="s">
        <v>3688</v>
      </c>
      <c r="O211" s="27" t="str">
        <f t="shared" si="11"/>
        <v>https://trialli.ru/AG 08508</v>
      </c>
      <c r="P211" s="5"/>
      <c r="Q211" s="1"/>
      <c r="R211" s="1"/>
      <c r="S211" s="1"/>
      <c r="T211" s="1"/>
      <c r="U211" s="1"/>
      <c r="V211" s="1"/>
    </row>
    <row r="212" spans="1:22" s="20" customFormat="1" ht="12.75" customHeight="1">
      <c r="A212" s="22">
        <f t="shared" si="9"/>
        <v>199</v>
      </c>
      <c r="B212" s="21" t="s">
        <v>185</v>
      </c>
      <c r="C212" s="21" t="s">
        <v>926</v>
      </c>
      <c r="D212" s="21" t="s">
        <v>1665</v>
      </c>
      <c r="E212" s="23" t="s">
        <v>2204</v>
      </c>
      <c r="F212" s="31" t="s">
        <v>2372</v>
      </c>
      <c r="G212" s="30" t="s">
        <v>3113</v>
      </c>
      <c r="H212" s="6">
        <v>19858</v>
      </c>
      <c r="I212" s="6">
        <v>515</v>
      </c>
      <c r="J212" s="6">
        <v>60</v>
      </c>
      <c r="K212" s="6">
        <v>60</v>
      </c>
      <c r="L212" s="6">
        <f t="shared" si="10"/>
        <v>0.001854</v>
      </c>
      <c r="M212" s="28">
        <v>1.75</v>
      </c>
      <c r="N212" s="29" t="s">
        <v>3688</v>
      </c>
      <c r="O212" s="27" t="str">
        <f t="shared" si="11"/>
        <v>https://trialli.ru/AG 08513</v>
      </c>
      <c r="P212" s="5"/>
      <c r="Q212" s="1"/>
      <c r="R212" s="1"/>
      <c r="S212" s="1"/>
      <c r="T212" s="1"/>
      <c r="U212" s="1"/>
      <c r="V212" s="1"/>
    </row>
    <row r="213" spans="1:22" s="20" customFormat="1" ht="12.75" customHeight="1">
      <c r="A213" s="22">
        <f t="shared" si="9"/>
        <v>200</v>
      </c>
      <c r="B213" s="21" t="s">
        <v>222</v>
      </c>
      <c r="C213" s="21" t="s">
        <v>963</v>
      </c>
      <c r="D213" s="21" t="s">
        <v>1702</v>
      </c>
      <c r="E213" s="23" t="s">
        <v>2204</v>
      </c>
      <c r="F213" s="31" t="s">
        <v>2409</v>
      </c>
      <c r="G213" s="30" t="s">
        <v>3150</v>
      </c>
      <c r="H213" s="6">
        <v>19859</v>
      </c>
      <c r="I213" s="6">
        <v>600</v>
      </c>
      <c r="J213" s="6">
        <v>60</v>
      </c>
      <c r="K213" s="6">
        <v>60</v>
      </c>
      <c r="L213" s="6">
        <f t="shared" si="10"/>
        <v>0.0021599999999999996</v>
      </c>
      <c r="M213" s="28">
        <v>1.65</v>
      </c>
      <c r="N213" s="29" t="s">
        <v>3690</v>
      </c>
      <c r="O213" s="27" t="str">
        <f t="shared" si="11"/>
        <v>https://trialli.ru/AG 08514</v>
      </c>
      <c r="P213" s="5"/>
      <c r="Q213" s="1"/>
      <c r="R213" s="1"/>
      <c r="S213" s="1"/>
      <c r="T213" s="1"/>
      <c r="U213" s="1"/>
      <c r="V213" s="1"/>
    </row>
    <row r="214" spans="1:22" s="20" customFormat="1" ht="12.75" customHeight="1">
      <c r="A214" s="22">
        <f t="shared" si="9"/>
        <v>201</v>
      </c>
      <c r="B214" s="21" t="s">
        <v>252</v>
      </c>
      <c r="C214" s="21" t="s">
        <v>993</v>
      </c>
      <c r="D214" s="21" t="s">
        <v>1732</v>
      </c>
      <c r="E214" s="23" t="s">
        <v>2204</v>
      </c>
      <c r="F214" s="31" t="s">
        <v>2439</v>
      </c>
      <c r="G214" s="30" t="s">
        <v>3180</v>
      </c>
      <c r="H214" s="6">
        <v>19860</v>
      </c>
      <c r="I214" s="6">
        <v>600</v>
      </c>
      <c r="J214" s="6">
        <v>60</v>
      </c>
      <c r="K214" s="6">
        <v>60</v>
      </c>
      <c r="L214" s="6">
        <f t="shared" si="10"/>
        <v>0.0021599999999999996</v>
      </c>
      <c r="M214" s="28">
        <v>1.65</v>
      </c>
      <c r="N214" s="29" t="s">
        <v>3690</v>
      </c>
      <c r="O214" s="27" t="str">
        <f t="shared" si="11"/>
        <v>https://trialli.ru/AG 08515</v>
      </c>
      <c r="P214" s="5"/>
      <c r="Q214" s="1"/>
      <c r="R214" s="1"/>
      <c r="S214" s="1"/>
      <c r="T214" s="1"/>
      <c r="U214" s="1"/>
      <c r="V214" s="1"/>
    </row>
    <row r="215" spans="1:22" s="20" customFormat="1" ht="12.75" customHeight="1">
      <c r="A215" s="22">
        <f t="shared" si="9"/>
        <v>202</v>
      </c>
      <c r="B215" s="21" t="s">
        <v>259</v>
      </c>
      <c r="C215" s="21" t="s">
        <v>1000</v>
      </c>
      <c r="D215" s="30" t="s">
        <v>1739</v>
      </c>
      <c r="E215" s="23" t="s">
        <v>2204</v>
      </c>
      <c r="F215" s="31" t="s">
        <v>2446</v>
      </c>
      <c r="G215" s="30" t="s">
        <v>3187</v>
      </c>
      <c r="H215" s="6">
        <v>19861</v>
      </c>
      <c r="I215" s="6">
        <v>515</v>
      </c>
      <c r="J215" s="6">
        <v>60</v>
      </c>
      <c r="K215" s="6">
        <v>60</v>
      </c>
      <c r="L215" s="6">
        <f t="shared" si="10"/>
        <v>0.001854</v>
      </c>
      <c r="M215" s="28">
        <v>1.88</v>
      </c>
      <c r="N215" s="29" t="s">
        <v>3690</v>
      </c>
      <c r="O215" s="27" t="str">
        <f t="shared" si="11"/>
        <v>https://trialli.ru/AG 08516</v>
      </c>
      <c r="P215" s="5"/>
      <c r="Q215" s="1"/>
      <c r="R215" s="1"/>
      <c r="S215" s="1"/>
      <c r="T215" s="1"/>
      <c r="U215" s="1"/>
      <c r="V215" s="1"/>
    </row>
    <row r="216" spans="1:22" s="20" customFormat="1" ht="12.75" customHeight="1">
      <c r="A216" s="22">
        <f t="shared" si="9"/>
        <v>203</v>
      </c>
      <c r="B216" s="21" t="s">
        <v>266</v>
      </c>
      <c r="C216" s="21" t="s">
        <v>1007</v>
      </c>
      <c r="D216" s="21" t="s">
        <v>1746</v>
      </c>
      <c r="E216" s="23" t="s">
        <v>2204</v>
      </c>
      <c r="F216" s="31" t="s">
        <v>2453</v>
      </c>
      <c r="G216" s="30" t="s">
        <v>3194</v>
      </c>
      <c r="H216" s="6">
        <v>19862</v>
      </c>
      <c r="I216" s="6">
        <v>515</v>
      </c>
      <c r="J216" s="6">
        <v>60</v>
      </c>
      <c r="K216" s="6">
        <v>60</v>
      </c>
      <c r="L216" s="6">
        <f t="shared" si="10"/>
        <v>0.001854</v>
      </c>
      <c r="M216" s="28">
        <v>1.95</v>
      </c>
      <c r="N216" s="29" t="s">
        <v>3690</v>
      </c>
      <c r="O216" s="27" t="str">
        <f t="shared" si="11"/>
        <v>https://trialli.ru/AG 08519</v>
      </c>
      <c r="P216" s="5"/>
      <c r="Q216" s="1"/>
      <c r="R216" s="1"/>
      <c r="S216" s="1"/>
      <c r="T216" s="1"/>
      <c r="U216" s="1"/>
      <c r="V216" s="1"/>
    </row>
    <row r="217" spans="1:22" s="20" customFormat="1" ht="12.75" customHeight="1">
      <c r="A217" s="22">
        <f t="shared" si="9"/>
        <v>204</v>
      </c>
      <c r="B217" s="21" t="s">
        <v>199</v>
      </c>
      <c r="C217" s="21" t="s">
        <v>940</v>
      </c>
      <c r="D217" s="21" t="s">
        <v>1679</v>
      </c>
      <c r="E217" s="23" t="s">
        <v>2204</v>
      </c>
      <c r="F217" s="31" t="s">
        <v>2386</v>
      </c>
      <c r="G217" s="30" t="s">
        <v>3127</v>
      </c>
      <c r="H217" s="6">
        <v>19863</v>
      </c>
      <c r="I217" s="6">
        <v>600</v>
      </c>
      <c r="J217" s="6">
        <v>60</v>
      </c>
      <c r="K217" s="6">
        <v>60</v>
      </c>
      <c r="L217" s="6">
        <f t="shared" si="10"/>
        <v>0.0021599999999999996</v>
      </c>
      <c r="M217" s="28">
        <v>1.88</v>
      </c>
      <c r="N217" s="29" t="s">
        <v>3687</v>
      </c>
      <c r="O217" s="27" t="str">
        <f t="shared" si="11"/>
        <v>https://trialli.ru/AG 08522</v>
      </c>
      <c r="P217" s="5"/>
      <c r="Q217" s="1"/>
      <c r="R217" s="1"/>
      <c r="S217" s="1"/>
      <c r="T217" s="1"/>
      <c r="U217" s="1"/>
      <c r="V217" s="1"/>
    </row>
    <row r="218" spans="1:22" s="20" customFormat="1" ht="12.75" customHeight="1">
      <c r="A218" s="22">
        <f t="shared" si="9"/>
        <v>205</v>
      </c>
      <c r="B218" s="21" t="s">
        <v>202</v>
      </c>
      <c r="C218" s="21" t="s">
        <v>943</v>
      </c>
      <c r="D218" s="21" t="s">
        <v>1682</v>
      </c>
      <c r="E218" s="23" t="s">
        <v>2204</v>
      </c>
      <c r="F218" s="31" t="s">
        <v>2389</v>
      </c>
      <c r="G218" s="30" t="s">
        <v>3130</v>
      </c>
      <c r="H218" s="6">
        <v>19864</v>
      </c>
      <c r="I218" s="6">
        <v>500</v>
      </c>
      <c r="J218" s="6">
        <v>70</v>
      </c>
      <c r="K218" s="6">
        <v>70</v>
      </c>
      <c r="L218" s="6">
        <f t="shared" si="10"/>
        <v>0.0024500000000000004</v>
      </c>
      <c r="M218" s="28">
        <v>2.1</v>
      </c>
      <c r="N218" s="29" t="s">
        <v>3690</v>
      </c>
      <c r="O218" s="27" t="str">
        <f t="shared" si="11"/>
        <v>https://trialli.ru/AG 08523</v>
      </c>
      <c r="P218" s="5"/>
      <c r="Q218" s="1"/>
      <c r="R218" s="1"/>
      <c r="S218" s="1"/>
      <c r="T218" s="1"/>
      <c r="U218" s="1"/>
      <c r="V218" s="1"/>
    </row>
    <row r="219" spans="1:22" s="20" customFormat="1" ht="12.75" customHeight="1">
      <c r="A219" s="22">
        <f t="shared" si="9"/>
        <v>206</v>
      </c>
      <c r="B219" s="21" t="s">
        <v>213</v>
      </c>
      <c r="C219" s="21" t="s">
        <v>954</v>
      </c>
      <c r="D219" s="21" t="s">
        <v>1693</v>
      </c>
      <c r="E219" s="23" t="s">
        <v>2204</v>
      </c>
      <c r="F219" s="31" t="s">
        <v>2400</v>
      </c>
      <c r="G219" s="30" t="s">
        <v>3141</v>
      </c>
      <c r="H219" s="6">
        <v>19865</v>
      </c>
      <c r="I219" s="6">
        <v>550</v>
      </c>
      <c r="J219" s="6">
        <v>125</v>
      </c>
      <c r="K219" s="6">
        <v>125</v>
      </c>
      <c r="L219" s="6">
        <f t="shared" si="10"/>
        <v>0.00859375</v>
      </c>
      <c r="M219" s="28">
        <v>3.005</v>
      </c>
      <c r="N219" s="29" t="s">
        <v>3688</v>
      </c>
      <c r="O219" s="27" t="str">
        <f t="shared" si="11"/>
        <v>https://trialli.ru/AG 08524</v>
      </c>
      <c r="P219" s="5"/>
      <c r="Q219" s="1"/>
      <c r="R219" s="1"/>
      <c r="S219" s="1"/>
      <c r="T219" s="1"/>
      <c r="U219" s="1"/>
      <c r="V219" s="1"/>
    </row>
    <row r="220" spans="1:22" s="20" customFormat="1" ht="12.75" customHeight="1">
      <c r="A220" s="22">
        <f t="shared" si="9"/>
        <v>207</v>
      </c>
      <c r="B220" s="21" t="s">
        <v>219</v>
      </c>
      <c r="C220" s="21" t="s">
        <v>960</v>
      </c>
      <c r="D220" s="21" t="s">
        <v>1699</v>
      </c>
      <c r="E220" s="23" t="s">
        <v>2204</v>
      </c>
      <c r="F220" s="31" t="s">
        <v>2406</v>
      </c>
      <c r="G220" s="30" t="s">
        <v>3147</v>
      </c>
      <c r="H220" s="6">
        <v>20132</v>
      </c>
      <c r="I220" s="6">
        <v>515</v>
      </c>
      <c r="J220" s="6">
        <v>60</v>
      </c>
      <c r="K220" s="6">
        <v>60</v>
      </c>
      <c r="L220" s="6">
        <f t="shared" si="10"/>
        <v>0.001854</v>
      </c>
      <c r="M220" s="28">
        <v>2.06</v>
      </c>
      <c r="N220" s="29" t="s">
        <v>3687</v>
      </c>
      <c r="O220" s="27" t="str">
        <f t="shared" si="11"/>
        <v>https://trialli.ru/AG 08526</v>
      </c>
      <c r="P220" s="5"/>
      <c r="Q220" s="1"/>
      <c r="R220" s="1"/>
      <c r="S220" s="1"/>
      <c r="T220" s="1"/>
      <c r="U220" s="1"/>
      <c r="V220" s="1"/>
    </row>
    <row r="221" spans="1:22" s="20" customFormat="1" ht="12.75" customHeight="1">
      <c r="A221" s="22">
        <f t="shared" si="9"/>
        <v>208</v>
      </c>
      <c r="B221" s="21" t="s">
        <v>218</v>
      </c>
      <c r="C221" s="21" t="s">
        <v>959</v>
      </c>
      <c r="D221" s="21" t="s">
        <v>1698</v>
      </c>
      <c r="E221" s="23" t="s">
        <v>2204</v>
      </c>
      <c r="F221" s="31" t="s">
        <v>2405</v>
      </c>
      <c r="G221" s="30" t="s">
        <v>3146</v>
      </c>
      <c r="H221" s="6">
        <v>20133</v>
      </c>
      <c r="I221" s="6">
        <v>600</v>
      </c>
      <c r="J221" s="6">
        <v>60</v>
      </c>
      <c r="K221" s="6">
        <v>60</v>
      </c>
      <c r="L221" s="6">
        <f t="shared" si="10"/>
        <v>0.0021599999999999996</v>
      </c>
      <c r="M221" s="28">
        <v>1.94</v>
      </c>
      <c r="N221" s="29" t="s">
        <v>3687</v>
      </c>
      <c r="O221" s="27" t="str">
        <f t="shared" si="11"/>
        <v>https://trialli.ru/AG 08527</v>
      </c>
      <c r="P221" s="5"/>
      <c r="Q221" s="1"/>
      <c r="R221" s="1"/>
      <c r="S221" s="1"/>
      <c r="T221" s="1"/>
      <c r="U221" s="1"/>
      <c r="V221" s="1"/>
    </row>
    <row r="222" spans="1:22" s="20" customFormat="1" ht="12.75" customHeight="1">
      <c r="A222" s="22">
        <f t="shared" si="9"/>
        <v>209</v>
      </c>
      <c r="B222" s="21" t="s">
        <v>255</v>
      </c>
      <c r="C222" s="21" t="s">
        <v>996</v>
      </c>
      <c r="D222" s="21" t="s">
        <v>1735</v>
      </c>
      <c r="E222" s="23" t="s">
        <v>2204</v>
      </c>
      <c r="F222" s="31" t="s">
        <v>2442</v>
      </c>
      <c r="G222" s="30" t="s">
        <v>3183</v>
      </c>
      <c r="H222" s="6">
        <v>20885</v>
      </c>
      <c r="I222" s="6">
        <v>500</v>
      </c>
      <c r="J222" s="6">
        <v>80</v>
      </c>
      <c r="K222" s="6">
        <v>80</v>
      </c>
      <c r="L222" s="6">
        <f t="shared" si="10"/>
        <v>0.0032</v>
      </c>
      <c r="M222" s="28">
        <v>1.75</v>
      </c>
      <c r="N222" s="29" t="s">
        <v>3690</v>
      </c>
      <c r="O222" s="27" t="str">
        <f t="shared" si="11"/>
        <v>https://trialli.ru/AG 08530</v>
      </c>
      <c r="P222" s="5"/>
      <c r="Q222" s="1"/>
      <c r="R222" s="1"/>
      <c r="S222" s="1"/>
      <c r="T222" s="1"/>
      <c r="U222" s="1"/>
      <c r="V222" s="1"/>
    </row>
    <row r="223" spans="1:22" s="20" customFormat="1" ht="12.75" customHeight="1">
      <c r="A223" s="22">
        <f t="shared" si="9"/>
        <v>210</v>
      </c>
      <c r="B223" s="21" t="s">
        <v>256</v>
      </c>
      <c r="C223" s="21" t="s">
        <v>997</v>
      </c>
      <c r="D223" s="21" t="s">
        <v>1736</v>
      </c>
      <c r="E223" s="23" t="s">
        <v>2204</v>
      </c>
      <c r="F223" s="31" t="s">
        <v>2443</v>
      </c>
      <c r="G223" s="30" t="s">
        <v>3184</v>
      </c>
      <c r="H223" s="6">
        <v>20886</v>
      </c>
      <c r="I223" s="6">
        <v>60</v>
      </c>
      <c r="J223" s="6">
        <v>550</v>
      </c>
      <c r="K223" s="6">
        <v>60</v>
      </c>
      <c r="L223" s="6">
        <f t="shared" si="10"/>
        <v>0.00198</v>
      </c>
      <c r="M223" s="28">
        <v>1.7</v>
      </c>
      <c r="N223" s="29" t="s">
        <v>3688</v>
      </c>
      <c r="O223" s="27" t="str">
        <f t="shared" si="11"/>
        <v>https://trialli.ru/AG 08531</v>
      </c>
      <c r="P223" s="5"/>
      <c r="Q223" s="1"/>
      <c r="R223" s="1"/>
      <c r="S223" s="1"/>
      <c r="T223" s="1"/>
      <c r="U223" s="1"/>
      <c r="V223" s="1"/>
    </row>
    <row r="224" spans="1:22" s="20" customFormat="1" ht="12.75" customHeight="1">
      <c r="A224" s="22">
        <f t="shared" si="9"/>
        <v>211</v>
      </c>
      <c r="B224" s="21" t="s">
        <v>243</v>
      </c>
      <c r="C224" s="21" t="s">
        <v>984</v>
      </c>
      <c r="D224" s="21" t="s">
        <v>1723</v>
      </c>
      <c r="E224" s="23" t="s">
        <v>2204</v>
      </c>
      <c r="F224" s="31" t="s">
        <v>2430</v>
      </c>
      <c r="G224" s="30" t="s">
        <v>3171</v>
      </c>
      <c r="H224" s="6">
        <v>22161</v>
      </c>
      <c r="I224" s="6">
        <v>470</v>
      </c>
      <c r="J224" s="6">
        <v>320</v>
      </c>
      <c r="K224" s="6">
        <v>140</v>
      </c>
      <c r="L224" s="6">
        <f t="shared" si="10"/>
        <v>0.021056000000000002</v>
      </c>
      <c r="M224" s="28">
        <v>1.7</v>
      </c>
      <c r="N224" s="29" t="s">
        <v>3690</v>
      </c>
      <c r="O224" s="27" t="str">
        <f t="shared" si="11"/>
        <v>https://trialli.ru/AG 08532</v>
      </c>
      <c r="P224" s="5"/>
      <c r="Q224" s="1"/>
      <c r="R224" s="1"/>
      <c r="S224" s="1"/>
      <c r="T224" s="1"/>
      <c r="U224" s="1"/>
      <c r="V224" s="1"/>
    </row>
    <row r="225" spans="1:22" s="20" customFormat="1" ht="12.75" customHeight="1">
      <c r="A225" s="22">
        <f t="shared" si="9"/>
        <v>212</v>
      </c>
      <c r="B225" s="21" t="s">
        <v>246</v>
      </c>
      <c r="C225" s="21" t="s">
        <v>987</v>
      </c>
      <c r="D225" s="21" t="s">
        <v>1726</v>
      </c>
      <c r="E225" s="23" t="s">
        <v>2204</v>
      </c>
      <c r="F225" s="31" t="s">
        <v>2433</v>
      </c>
      <c r="G225" s="30" t="s">
        <v>3174</v>
      </c>
      <c r="H225" s="6">
        <v>28807</v>
      </c>
      <c r="I225" s="6">
        <v>60</v>
      </c>
      <c r="J225" s="6">
        <v>400</v>
      </c>
      <c r="K225" s="6">
        <v>60</v>
      </c>
      <c r="L225" s="6">
        <f t="shared" si="10"/>
        <v>0.0014399999999999999</v>
      </c>
      <c r="M225" s="28">
        <v>1.69</v>
      </c>
      <c r="N225" s="29" t="s">
        <v>3690</v>
      </c>
      <c r="O225" s="27" t="str">
        <f t="shared" si="11"/>
        <v>https://trialli.ru/AG 08533</v>
      </c>
      <c r="P225" s="5"/>
      <c r="Q225" s="1"/>
      <c r="R225" s="1"/>
      <c r="S225" s="1"/>
      <c r="T225" s="1"/>
      <c r="U225" s="1"/>
      <c r="V225" s="1"/>
    </row>
    <row r="226" spans="1:22" s="20" customFormat="1" ht="12.75" customHeight="1">
      <c r="A226" s="22">
        <f t="shared" si="9"/>
        <v>213</v>
      </c>
      <c r="B226" s="21" t="s">
        <v>205</v>
      </c>
      <c r="C226" s="21" t="s">
        <v>946</v>
      </c>
      <c r="D226" s="21" t="s">
        <v>1685</v>
      </c>
      <c r="E226" s="23" t="s">
        <v>2204</v>
      </c>
      <c r="F226" s="31" t="s">
        <v>2392</v>
      </c>
      <c r="G226" s="30" t="s">
        <v>3133</v>
      </c>
      <c r="H226" s="6">
        <v>25097</v>
      </c>
      <c r="I226" s="6">
        <v>100</v>
      </c>
      <c r="J226" s="6">
        <v>500</v>
      </c>
      <c r="K226" s="6">
        <v>100</v>
      </c>
      <c r="L226" s="6">
        <f t="shared" si="10"/>
        <v>0.005000000000000001</v>
      </c>
      <c r="M226" s="28">
        <v>2.65</v>
      </c>
      <c r="N226" s="29" t="s">
        <v>3688</v>
      </c>
      <c r="O226" s="27" t="str">
        <f t="shared" si="11"/>
        <v>https://trialli.ru/AG 08534</v>
      </c>
      <c r="P226" s="5"/>
      <c r="Q226" s="1"/>
      <c r="R226" s="1"/>
      <c r="S226" s="1"/>
      <c r="T226" s="1"/>
      <c r="U226" s="1"/>
      <c r="V226" s="1"/>
    </row>
    <row r="227" spans="1:22" s="20" customFormat="1" ht="12.75" customHeight="1">
      <c r="A227" s="22">
        <f t="shared" si="9"/>
        <v>214</v>
      </c>
      <c r="B227" s="21" t="s">
        <v>214</v>
      </c>
      <c r="C227" s="21" t="s">
        <v>955</v>
      </c>
      <c r="D227" s="21" t="s">
        <v>1694</v>
      </c>
      <c r="E227" s="23" t="s">
        <v>2204</v>
      </c>
      <c r="F227" s="31" t="s">
        <v>2401</v>
      </c>
      <c r="G227" s="30" t="s">
        <v>3142</v>
      </c>
      <c r="H227" s="6">
        <v>28808</v>
      </c>
      <c r="I227" s="6">
        <v>70</v>
      </c>
      <c r="J227" s="6">
        <v>500</v>
      </c>
      <c r="K227" s="6">
        <v>70</v>
      </c>
      <c r="L227" s="6">
        <f t="shared" si="10"/>
        <v>0.0024500000000000004</v>
      </c>
      <c r="M227" s="28">
        <v>2.03</v>
      </c>
      <c r="N227" s="29" t="s">
        <v>3690</v>
      </c>
      <c r="O227" s="27" t="str">
        <f t="shared" si="11"/>
        <v>https://trialli.ru/AG 08537</v>
      </c>
      <c r="P227" s="5"/>
      <c r="Q227" s="1"/>
      <c r="R227" s="1"/>
      <c r="S227" s="1"/>
      <c r="T227" s="1"/>
      <c r="U227" s="1"/>
      <c r="V227" s="1"/>
    </row>
    <row r="228" spans="1:22" s="20" customFormat="1" ht="12.75" customHeight="1">
      <c r="A228" s="22">
        <f t="shared" si="9"/>
        <v>215</v>
      </c>
      <c r="B228" s="21" t="s">
        <v>274</v>
      </c>
      <c r="C228" s="21" t="s">
        <v>1015</v>
      </c>
      <c r="D228" s="21" t="s">
        <v>1754</v>
      </c>
      <c r="E228" s="23" t="s">
        <v>2204</v>
      </c>
      <c r="F228" s="31" t="s">
        <v>2461</v>
      </c>
      <c r="G228" s="30" t="s">
        <v>3202</v>
      </c>
      <c r="H228" s="6">
        <v>22162</v>
      </c>
      <c r="I228" s="6">
        <v>520</v>
      </c>
      <c r="J228" s="6">
        <v>320</v>
      </c>
      <c r="K228" s="6">
        <v>140</v>
      </c>
      <c r="L228" s="6">
        <f t="shared" si="10"/>
        <v>0.023296000000000004</v>
      </c>
      <c r="M228" s="28">
        <v>1.95</v>
      </c>
      <c r="N228" s="29" t="s">
        <v>3688</v>
      </c>
      <c r="O228" s="27" t="str">
        <f t="shared" si="11"/>
        <v>https://trialli.ru/AG 08538</v>
      </c>
      <c r="P228" s="5"/>
      <c r="Q228" s="1"/>
      <c r="R228" s="1"/>
      <c r="S228" s="1"/>
      <c r="T228" s="1"/>
      <c r="U228" s="1"/>
      <c r="V228" s="1"/>
    </row>
    <row r="229" spans="1:22" s="20" customFormat="1" ht="12.75" customHeight="1">
      <c r="A229" s="22">
        <f t="shared" si="9"/>
        <v>216</v>
      </c>
      <c r="B229" s="21" t="s">
        <v>211</v>
      </c>
      <c r="C229" s="21" t="s">
        <v>952</v>
      </c>
      <c r="D229" s="21" t="s">
        <v>1691</v>
      </c>
      <c r="E229" s="23" t="s">
        <v>2204</v>
      </c>
      <c r="F229" s="31" t="s">
        <v>2398</v>
      </c>
      <c r="G229" s="30" t="s">
        <v>3139</v>
      </c>
      <c r="H229" s="6">
        <v>23644</v>
      </c>
      <c r="I229" s="6">
        <v>60</v>
      </c>
      <c r="J229" s="6">
        <v>550</v>
      </c>
      <c r="K229" s="6">
        <v>60</v>
      </c>
      <c r="L229" s="6">
        <f t="shared" si="10"/>
        <v>0.00198</v>
      </c>
      <c r="M229" s="28">
        <v>1.65</v>
      </c>
      <c r="N229" s="29" t="s">
        <v>3688</v>
      </c>
      <c r="O229" s="27" t="str">
        <f t="shared" si="11"/>
        <v>https://trialli.ru/AG 08539</v>
      </c>
      <c r="P229" s="5"/>
      <c r="Q229" s="1"/>
      <c r="R229" s="1"/>
      <c r="S229" s="1"/>
      <c r="T229" s="1"/>
      <c r="U229" s="1"/>
      <c r="V229" s="1"/>
    </row>
    <row r="230" spans="1:22" s="20" customFormat="1" ht="12.75" customHeight="1">
      <c r="A230" s="22">
        <f t="shared" si="9"/>
        <v>217</v>
      </c>
      <c r="B230" s="21" t="s">
        <v>178</v>
      </c>
      <c r="C230" s="21" t="s">
        <v>919</v>
      </c>
      <c r="D230" s="21" t="s">
        <v>1658</v>
      </c>
      <c r="E230" s="23" t="s">
        <v>2204</v>
      </c>
      <c r="F230" s="31" t="s">
        <v>2365</v>
      </c>
      <c r="G230" s="30" t="s">
        <v>3106</v>
      </c>
      <c r="H230" s="6">
        <v>27227</v>
      </c>
      <c r="I230" s="6">
        <v>70</v>
      </c>
      <c r="J230" s="6">
        <v>600</v>
      </c>
      <c r="K230" s="6">
        <v>70</v>
      </c>
      <c r="L230" s="6">
        <f t="shared" si="10"/>
        <v>0.0029400000000000003</v>
      </c>
      <c r="M230" s="28">
        <v>2</v>
      </c>
      <c r="N230" s="29" t="s">
        <v>3690</v>
      </c>
      <c r="O230" s="27" t="str">
        <f t="shared" si="11"/>
        <v>https://trialli.ru/AG 08540</v>
      </c>
      <c r="P230" s="5"/>
      <c r="Q230" s="1"/>
      <c r="R230" s="1"/>
      <c r="S230" s="1"/>
      <c r="T230" s="1"/>
      <c r="U230" s="1"/>
      <c r="V230" s="1"/>
    </row>
    <row r="231" spans="1:22" s="20" customFormat="1" ht="12.75" customHeight="1">
      <c r="A231" s="22">
        <f t="shared" si="9"/>
        <v>218</v>
      </c>
      <c r="B231" s="21" t="s">
        <v>249</v>
      </c>
      <c r="C231" s="21" t="s">
        <v>990</v>
      </c>
      <c r="D231" s="21" t="s">
        <v>1729</v>
      </c>
      <c r="E231" s="23" t="s">
        <v>2204</v>
      </c>
      <c r="F231" s="31" t="s">
        <v>2436</v>
      </c>
      <c r="G231" s="30" t="s">
        <v>3177</v>
      </c>
      <c r="H231" s="6">
        <v>28809</v>
      </c>
      <c r="I231" s="6">
        <v>60</v>
      </c>
      <c r="J231" s="6">
        <v>550</v>
      </c>
      <c r="K231" s="6">
        <v>60</v>
      </c>
      <c r="L231" s="6">
        <f t="shared" si="10"/>
        <v>0.00198</v>
      </c>
      <c r="M231" s="28">
        <v>1.95</v>
      </c>
      <c r="N231" s="29" t="s">
        <v>3690</v>
      </c>
      <c r="O231" s="27" t="str">
        <f t="shared" si="11"/>
        <v>https://trialli.ru/AG 08541</v>
      </c>
      <c r="P231" s="5"/>
      <c r="Q231" s="1"/>
      <c r="R231" s="1"/>
      <c r="S231" s="1"/>
      <c r="T231" s="1"/>
      <c r="U231" s="1"/>
      <c r="V231" s="1"/>
    </row>
    <row r="232" spans="1:22" s="20" customFormat="1" ht="12.75" customHeight="1">
      <c r="A232" s="22">
        <f t="shared" si="9"/>
        <v>219</v>
      </c>
      <c r="B232" s="21" t="s">
        <v>273</v>
      </c>
      <c r="C232" s="21" t="s">
        <v>1014</v>
      </c>
      <c r="D232" s="21" t="s">
        <v>1753</v>
      </c>
      <c r="E232" s="23" t="s">
        <v>2204</v>
      </c>
      <c r="F232" s="31" t="s">
        <v>2460</v>
      </c>
      <c r="G232" s="30" t="s">
        <v>3201</v>
      </c>
      <c r="H232" s="6">
        <v>26336</v>
      </c>
      <c r="I232" s="6">
        <v>60</v>
      </c>
      <c r="J232" s="6">
        <v>550</v>
      </c>
      <c r="K232" s="6">
        <v>60</v>
      </c>
      <c r="L232" s="6">
        <f t="shared" si="10"/>
        <v>0.00198</v>
      </c>
      <c r="M232" s="28">
        <v>1.8</v>
      </c>
      <c r="N232" s="29" t="s">
        <v>3688</v>
      </c>
      <c r="O232" s="27" t="str">
        <f t="shared" si="11"/>
        <v>https://trialli.ru/AG 08542</v>
      </c>
      <c r="P232" s="5"/>
      <c r="Q232" s="1"/>
      <c r="R232" s="1"/>
      <c r="S232" s="1"/>
      <c r="T232" s="1"/>
      <c r="U232" s="1"/>
      <c r="V232" s="1"/>
    </row>
    <row r="233" spans="1:22" s="20" customFormat="1" ht="12.75" customHeight="1">
      <c r="A233" s="22">
        <f t="shared" si="9"/>
        <v>220</v>
      </c>
      <c r="B233" s="21" t="s">
        <v>464</v>
      </c>
      <c r="C233" s="21" t="s">
        <v>1205</v>
      </c>
      <c r="D233" s="30" t="s">
        <v>1944</v>
      </c>
      <c r="E233" s="23" t="s">
        <v>2204</v>
      </c>
      <c r="F233" s="31" t="s">
        <v>2651</v>
      </c>
      <c r="G233" s="30" t="s">
        <v>3392</v>
      </c>
      <c r="H233" s="6">
        <v>22163</v>
      </c>
      <c r="I233" s="6">
        <v>470</v>
      </c>
      <c r="J233" s="6">
        <v>370</v>
      </c>
      <c r="K233" s="6">
        <v>160</v>
      </c>
      <c r="L233" s="6">
        <f t="shared" si="10"/>
        <v>0.027824</v>
      </c>
      <c r="M233" s="28">
        <v>1.75</v>
      </c>
      <c r="N233" s="29" t="s">
        <v>3687</v>
      </c>
      <c r="O233" s="27" t="str">
        <f t="shared" si="11"/>
        <v>https://trialli.ru/AG 09016</v>
      </c>
      <c r="P233" s="5"/>
      <c r="Q233" s="1"/>
      <c r="R233" s="1"/>
      <c r="S233" s="1"/>
      <c r="T233" s="1"/>
      <c r="U233" s="1"/>
      <c r="V233" s="1"/>
    </row>
    <row r="234" spans="1:22" s="20" customFormat="1" ht="12.75" customHeight="1">
      <c r="A234" s="22">
        <f t="shared" si="9"/>
        <v>221</v>
      </c>
      <c r="B234" s="21" t="s">
        <v>455</v>
      </c>
      <c r="C234" s="21" t="s">
        <v>1196</v>
      </c>
      <c r="D234" s="30" t="s">
        <v>1935</v>
      </c>
      <c r="E234" s="23" t="s">
        <v>2204</v>
      </c>
      <c r="F234" s="31" t="s">
        <v>2642</v>
      </c>
      <c r="G234" s="30" t="s">
        <v>3383</v>
      </c>
      <c r="H234" s="6">
        <v>19579</v>
      </c>
      <c r="I234" s="6">
        <v>550</v>
      </c>
      <c r="J234" s="6">
        <v>160</v>
      </c>
      <c r="K234" s="6">
        <v>160</v>
      </c>
      <c r="L234" s="6">
        <f t="shared" si="10"/>
        <v>0.014080000000000002</v>
      </c>
      <c r="M234" s="28">
        <v>3.76</v>
      </c>
      <c r="N234" s="29" t="s">
        <v>3688</v>
      </c>
      <c r="O234" s="27" t="str">
        <f t="shared" si="11"/>
        <v>https://trialli.ru/AG 09051</v>
      </c>
      <c r="P234" s="5"/>
      <c r="Q234" s="1"/>
      <c r="R234" s="1"/>
      <c r="S234" s="1"/>
      <c r="T234" s="1"/>
      <c r="U234" s="1"/>
      <c r="V234" s="1"/>
    </row>
    <row r="235" spans="1:22" s="20" customFormat="1" ht="12.75" customHeight="1">
      <c r="A235" s="22">
        <f t="shared" si="9"/>
        <v>222</v>
      </c>
      <c r="B235" s="21" t="s">
        <v>459</v>
      </c>
      <c r="C235" s="21" t="s">
        <v>1200</v>
      </c>
      <c r="D235" s="21" t="s">
        <v>1939</v>
      </c>
      <c r="E235" s="23" t="s">
        <v>2204</v>
      </c>
      <c r="F235" s="31" t="s">
        <v>2646</v>
      </c>
      <c r="G235" s="30" t="s">
        <v>3387</v>
      </c>
      <c r="H235" s="6">
        <v>22164</v>
      </c>
      <c r="I235" s="6">
        <v>620</v>
      </c>
      <c r="J235" s="6">
        <v>340</v>
      </c>
      <c r="K235" s="6">
        <v>340</v>
      </c>
      <c r="L235" s="6">
        <f t="shared" si="10"/>
        <v>0.07167200000000001</v>
      </c>
      <c r="M235" s="28">
        <v>4.05</v>
      </c>
      <c r="N235" s="29" t="s">
        <v>3688</v>
      </c>
      <c r="O235" s="27" t="str">
        <f t="shared" si="11"/>
        <v>https://trialli.ru/AG 09052</v>
      </c>
      <c r="P235" s="5"/>
      <c r="Q235" s="1"/>
      <c r="R235" s="1"/>
      <c r="S235" s="1"/>
      <c r="T235" s="1"/>
      <c r="U235" s="1"/>
      <c r="V235" s="1"/>
    </row>
    <row r="236" spans="1:22" s="20" customFormat="1" ht="12.75" customHeight="1">
      <c r="A236" s="22">
        <f t="shared" si="9"/>
        <v>223</v>
      </c>
      <c r="B236" s="21" t="s">
        <v>445</v>
      </c>
      <c r="C236" s="21" t="s">
        <v>1186</v>
      </c>
      <c r="D236" s="30" t="s">
        <v>1925</v>
      </c>
      <c r="E236" s="23" t="s">
        <v>2204</v>
      </c>
      <c r="F236" s="31" t="s">
        <v>2632</v>
      </c>
      <c r="G236" s="30" t="s">
        <v>3373</v>
      </c>
      <c r="H236" s="6">
        <v>19585</v>
      </c>
      <c r="I236" s="6">
        <v>600</v>
      </c>
      <c r="J236" s="6">
        <v>160</v>
      </c>
      <c r="K236" s="6">
        <v>160</v>
      </c>
      <c r="L236" s="6">
        <f t="shared" si="10"/>
        <v>0.01536</v>
      </c>
      <c r="M236" s="28">
        <v>4.73</v>
      </c>
      <c r="N236" s="29" t="s">
        <v>3688</v>
      </c>
      <c r="O236" s="27" t="str">
        <f t="shared" si="11"/>
        <v>https://trialli.ru/AG 09053</v>
      </c>
      <c r="P236" s="5"/>
      <c r="Q236" s="1"/>
      <c r="R236" s="1"/>
      <c r="S236" s="1"/>
      <c r="T236" s="1"/>
      <c r="U236" s="1"/>
      <c r="V236" s="1"/>
    </row>
    <row r="237" spans="1:22" s="20" customFormat="1" ht="12.75" customHeight="1">
      <c r="A237" s="22">
        <f t="shared" si="9"/>
        <v>224</v>
      </c>
      <c r="B237" s="21" t="s">
        <v>465</v>
      </c>
      <c r="C237" s="21" t="s">
        <v>1206</v>
      </c>
      <c r="D237" s="30" t="s">
        <v>1945</v>
      </c>
      <c r="E237" s="23" t="s">
        <v>2204</v>
      </c>
      <c r="F237" s="31" t="s">
        <v>2652</v>
      </c>
      <c r="G237" s="30" t="s">
        <v>3393</v>
      </c>
      <c r="H237" s="6">
        <v>22165</v>
      </c>
      <c r="I237" s="6">
        <v>520</v>
      </c>
      <c r="J237" s="6">
        <v>380</v>
      </c>
      <c r="K237" s="6">
        <v>380</v>
      </c>
      <c r="L237" s="6">
        <f t="shared" si="10"/>
        <v>0.075088</v>
      </c>
      <c r="M237" s="28">
        <v>3.65</v>
      </c>
      <c r="N237" s="29" t="s">
        <v>3690</v>
      </c>
      <c r="O237" s="27" t="str">
        <f t="shared" si="11"/>
        <v>https://trialli.ru/AG 09054</v>
      </c>
      <c r="P237" s="5"/>
      <c r="Q237" s="1"/>
      <c r="R237" s="1"/>
      <c r="S237" s="1"/>
      <c r="T237" s="1"/>
      <c r="U237" s="1"/>
      <c r="V237" s="1"/>
    </row>
    <row r="238" spans="1:22" s="20" customFormat="1" ht="12.75" customHeight="1">
      <c r="A238" s="22">
        <f t="shared" si="9"/>
        <v>225</v>
      </c>
      <c r="B238" s="21" t="s">
        <v>468</v>
      </c>
      <c r="C238" s="21" t="s">
        <v>1209</v>
      </c>
      <c r="D238" s="21" t="s">
        <v>1948</v>
      </c>
      <c r="E238" s="23" t="s">
        <v>2204</v>
      </c>
      <c r="F238" s="31" t="s">
        <v>2655</v>
      </c>
      <c r="G238" s="30" t="s">
        <v>3396</v>
      </c>
      <c r="H238" s="6">
        <v>22166</v>
      </c>
      <c r="I238" s="6">
        <v>520</v>
      </c>
      <c r="J238" s="6">
        <v>420</v>
      </c>
      <c r="K238" s="6">
        <v>420</v>
      </c>
      <c r="L238" s="6">
        <f t="shared" si="10"/>
        <v>0.091728</v>
      </c>
      <c r="M238" s="28">
        <v>5.1</v>
      </c>
      <c r="N238" s="29" t="s">
        <v>3687</v>
      </c>
      <c r="O238" s="27" t="str">
        <f t="shared" si="11"/>
        <v>https://trialli.ru/AG 09056</v>
      </c>
      <c r="P238" s="5"/>
      <c r="Q238" s="1"/>
      <c r="R238" s="1"/>
      <c r="S238" s="1"/>
      <c r="T238" s="1"/>
      <c r="U238" s="1"/>
      <c r="V238" s="1"/>
    </row>
    <row r="239" spans="1:22" s="20" customFormat="1" ht="12.75" customHeight="1">
      <c r="A239" s="22">
        <f t="shared" si="9"/>
        <v>226</v>
      </c>
      <c r="B239" s="21" t="s">
        <v>450</v>
      </c>
      <c r="C239" s="21" t="s">
        <v>1191</v>
      </c>
      <c r="D239" s="30" t="s">
        <v>1930</v>
      </c>
      <c r="E239" s="23" t="s">
        <v>2204</v>
      </c>
      <c r="F239" s="31" t="s">
        <v>2637</v>
      </c>
      <c r="G239" s="30" t="s">
        <v>3378</v>
      </c>
      <c r="H239" s="6">
        <v>21355</v>
      </c>
      <c r="I239" s="6">
        <v>0</v>
      </c>
      <c r="J239" s="6">
        <v>0</v>
      </c>
      <c r="K239" s="6">
        <v>0</v>
      </c>
      <c r="L239" s="6">
        <f t="shared" si="10"/>
        <v>0</v>
      </c>
      <c r="M239" s="28">
        <v>4.25</v>
      </c>
      <c r="N239" s="29" t="s">
        <v>3690</v>
      </c>
      <c r="O239" s="27" t="str">
        <f t="shared" si="11"/>
        <v>https://trialli.ru/AG 09057</v>
      </c>
      <c r="P239" s="5"/>
      <c r="Q239" s="1"/>
      <c r="R239" s="1"/>
      <c r="S239" s="1"/>
      <c r="T239" s="1"/>
      <c r="U239" s="1"/>
      <c r="V239" s="1"/>
    </row>
    <row r="240" spans="1:22" s="20" customFormat="1" ht="12.75" customHeight="1">
      <c r="A240" s="22">
        <f t="shared" si="9"/>
        <v>227</v>
      </c>
      <c r="B240" s="21" t="s">
        <v>472</v>
      </c>
      <c r="C240" s="21" t="s">
        <v>1213</v>
      </c>
      <c r="D240" s="21" t="s">
        <v>1952</v>
      </c>
      <c r="E240" s="23" t="s">
        <v>2204</v>
      </c>
      <c r="F240" s="31" t="s">
        <v>2659</v>
      </c>
      <c r="G240" s="30" t="s">
        <v>3400</v>
      </c>
      <c r="H240" s="6">
        <v>23865</v>
      </c>
      <c r="I240" s="6">
        <v>170</v>
      </c>
      <c r="J240" s="6">
        <v>500</v>
      </c>
      <c r="K240" s="6">
        <v>170</v>
      </c>
      <c r="L240" s="6">
        <f t="shared" si="10"/>
        <v>0.014450000000000003</v>
      </c>
      <c r="M240" s="28">
        <v>3.85</v>
      </c>
      <c r="N240" s="29" t="s">
        <v>3690</v>
      </c>
      <c r="O240" s="27" t="str">
        <f t="shared" si="11"/>
        <v>https://trialli.ru/AG 09058</v>
      </c>
      <c r="P240" s="5"/>
      <c r="Q240" s="1"/>
      <c r="R240" s="1"/>
      <c r="S240" s="1"/>
      <c r="T240" s="1"/>
      <c r="U240" s="1"/>
      <c r="V240" s="1"/>
    </row>
    <row r="241" spans="1:22" s="20" customFormat="1" ht="12.75" customHeight="1">
      <c r="A241" s="22">
        <f t="shared" si="9"/>
        <v>228</v>
      </c>
      <c r="B241" s="21" t="s">
        <v>474</v>
      </c>
      <c r="C241" s="21" t="s">
        <v>1215</v>
      </c>
      <c r="D241" s="21" t="s">
        <v>1954</v>
      </c>
      <c r="E241" s="23" t="s">
        <v>2204</v>
      </c>
      <c r="F241" s="31" t="s">
        <v>2661</v>
      </c>
      <c r="G241" s="30" t="s">
        <v>3402</v>
      </c>
      <c r="H241" s="6">
        <v>23866</v>
      </c>
      <c r="I241" s="6">
        <v>170</v>
      </c>
      <c r="J241" s="6">
        <v>500</v>
      </c>
      <c r="K241" s="6">
        <v>170</v>
      </c>
      <c r="L241" s="6">
        <f t="shared" si="10"/>
        <v>0.014450000000000003</v>
      </c>
      <c r="M241" s="28">
        <v>3.95</v>
      </c>
      <c r="N241" s="29" t="s">
        <v>3688</v>
      </c>
      <c r="O241" s="27" t="str">
        <f t="shared" si="11"/>
        <v>https://trialli.ru/AG 09059</v>
      </c>
      <c r="P241" s="5"/>
      <c r="Q241" s="1"/>
      <c r="R241" s="1"/>
      <c r="S241" s="1"/>
      <c r="T241" s="1"/>
      <c r="U241" s="1"/>
      <c r="V241" s="1"/>
    </row>
    <row r="242" spans="1:22" s="20" customFormat="1" ht="12.75" customHeight="1">
      <c r="A242" s="22">
        <f t="shared" si="9"/>
        <v>229</v>
      </c>
      <c r="B242" s="21" t="s">
        <v>476</v>
      </c>
      <c r="C242" s="21" t="s">
        <v>1217</v>
      </c>
      <c r="D242" s="30" t="s">
        <v>1956</v>
      </c>
      <c r="E242" s="23" t="s">
        <v>2204</v>
      </c>
      <c r="F242" s="31" t="s">
        <v>2663</v>
      </c>
      <c r="G242" s="30" t="s">
        <v>3404</v>
      </c>
      <c r="H242" s="6">
        <v>22167</v>
      </c>
      <c r="I242" s="6">
        <v>520</v>
      </c>
      <c r="J242" s="6">
        <v>380</v>
      </c>
      <c r="K242" s="6">
        <v>380</v>
      </c>
      <c r="L242" s="6">
        <f t="shared" si="10"/>
        <v>0.075088</v>
      </c>
      <c r="M242" s="28">
        <v>3.7</v>
      </c>
      <c r="N242" s="29" t="s">
        <v>3688</v>
      </c>
      <c r="O242" s="27" t="str">
        <f t="shared" si="11"/>
        <v>https://trialli.ru/AG 09060</v>
      </c>
      <c r="P242" s="5"/>
      <c r="Q242" s="1"/>
      <c r="R242" s="1"/>
      <c r="S242" s="1"/>
      <c r="T242" s="1"/>
      <c r="U242" s="1"/>
      <c r="V242" s="1"/>
    </row>
    <row r="243" spans="1:22" s="20" customFormat="1" ht="12.75" customHeight="1">
      <c r="A243" s="22">
        <f t="shared" si="9"/>
        <v>230</v>
      </c>
      <c r="B243" s="21" t="s">
        <v>461</v>
      </c>
      <c r="C243" s="21" t="s">
        <v>1202</v>
      </c>
      <c r="D243" s="30" t="s">
        <v>1941</v>
      </c>
      <c r="E243" s="23" t="s">
        <v>2204</v>
      </c>
      <c r="F243" s="31" t="s">
        <v>2648</v>
      </c>
      <c r="G243" s="30" t="s">
        <v>3389</v>
      </c>
      <c r="H243" s="6">
        <v>22168</v>
      </c>
      <c r="I243" s="6">
        <v>570</v>
      </c>
      <c r="J243" s="6">
        <v>460</v>
      </c>
      <c r="K243" s="6">
        <v>460</v>
      </c>
      <c r="L243" s="6">
        <f t="shared" si="10"/>
        <v>0.120612</v>
      </c>
      <c r="M243" s="28">
        <v>7.5</v>
      </c>
      <c r="N243" s="29" t="s">
        <v>3688</v>
      </c>
      <c r="O243" s="27" t="str">
        <f t="shared" si="11"/>
        <v>https://trialli.ru/AG 09061</v>
      </c>
      <c r="P243" s="5"/>
      <c r="Q243" s="1"/>
      <c r="R243" s="1"/>
      <c r="S243" s="1"/>
      <c r="T243" s="1"/>
      <c r="U243" s="1"/>
      <c r="V243" s="1"/>
    </row>
    <row r="244" spans="1:22" s="20" customFormat="1" ht="12.75" customHeight="1">
      <c r="A244" s="22">
        <f t="shared" si="9"/>
        <v>231</v>
      </c>
      <c r="B244" s="21" t="s">
        <v>448</v>
      </c>
      <c r="C244" s="21" t="s">
        <v>1189</v>
      </c>
      <c r="D244" s="21" t="s">
        <v>1928</v>
      </c>
      <c r="E244" s="23" t="s">
        <v>2204</v>
      </c>
      <c r="F244" s="31" t="s">
        <v>2635</v>
      </c>
      <c r="G244" s="30" t="s">
        <v>3376</v>
      </c>
      <c r="H244" s="6">
        <v>22169</v>
      </c>
      <c r="I244" s="6">
        <v>570</v>
      </c>
      <c r="J244" s="6">
        <v>420</v>
      </c>
      <c r="K244" s="6">
        <v>420</v>
      </c>
      <c r="L244" s="6">
        <f t="shared" si="10"/>
        <v>0.10054799999999998</v>
      </c>
      <c r="M244" s="28">
        <v>5.25</v>
      </c>
      <c r="N244" s="29" t="s">
        <v>3690</v>
      </c>
      <c r="O244" s="27" t="str">
        <f t="shared" si="11"/>
        <v>https://trialli.ru/AG 09063</v>
      </c>
      <c r="P244" s="5"/>
      <c r="Q244" s="1"/>
      <c r="R244" s="1"/>
      <c r="S244" s="1"/>
      <c r="T244" s="1"/>
      <c r="U244" s="1"/>
      <c r="V244" s="1"/>
    </row>
    <row r="245" spans="1:22" s="20" customFormat="1" ht="12.75" customHeight="1">
      <c r="A245" s="22">
        <f t="shared" si="9"/>
        <v>232</v>
      </c>
      <c r="B245" s="21" t="s">
        <v>478</v>
      </c>
      <c r="C245" s="21" t="s">
        <v>1219</v>
      </c>
      <c r="D245" s="30" t="s">
        <v>1958</v>
      </c>
      <c r="E245" s="23" t="s">
        <v>2204</v>
      </c>
      <c r="F245" s="31" t="s">
        <v>2665</v>
      </c>
      <c r="G245" s="30" t="s">
        <v>3406</v>
      </c>
      <c r="H245" s="6">
        <v>22170</v>
      </c>
      <c r="I245" s="6">
        <v>620</v>
      </c>
      <c r="J245" s="6">
        <v>360</v>
      </c>
      <c r="K245" s="6">
        <v>360</v>
      </c>
      <c r="L245" s="6">
        <f t="shared" si="10"/>
        <v>0.08035199999999999</v>
      </c>
      <c r="M245" s="28">
        <v>6.55</v>
      </c>
      <c r="N245" s="29" t="s">
        <v>3690</v>
      </c>
      <c r="O245" s="27" t="str">
        <f t="shared" si="11"/>
        <v>https://trialli.ru/AG 09064</v>
      </c>
      <c r="P245" s="5"/>
      <c r="Q245" s="1"/>
      <c r="R245" s="1"/>
      <c r="S245" s="1"/>
      <c r="T245" s="1"/>
      <c r="U245" s="1"/>
      <c r="V245" s="1"/>
    </row>
    <row r="246" spans="1:22" s="20" customFormat="1" ht="12.75" customHeight="1">
      <c r="A246" s="22">
        <f t="shared" si="9"/>
        <v>233</v>
      </c>
      <c r="B246" s="21" t="s">
        <v>440</v>
      </c>
      <c r="C246" s="21" t="s">
        <v>1181</v>
      </c>
      <c r="D246" s="21" t="s">
        <v>1920</v>
      </c>
      <c r="E246" s="23" t="s">
        <v>2204</v>
      </c>
      <c r="F246" s="31" t="s">
        <v>2627</v>
      </c>
      <c r="G246" s="30" t="s">
        <v>3368</v>
      </c>
      <c r="H246" s="6">
        <v>28790</v>
      </c>
      <c r="I246" s="6">
        <v>170</v>
      </c>
      <c r="J246" s="6">
        <v>550</v>
      </c>
      <c r="K246" s="6">
        <v>170</v>
      </c>
      <c r="L246" s="6">
        <f t="shared" si="10"/>
        <v>0.015895000000000003</v>
      </c>
      <c r="M246" s="28">
        <v>4.8100000000000005</v>
      </c>
      <c r="N246" s="29" t="s">
        <v>3690</v>
      </c>
      <c r="O246" s="27" t="str">
        <f t="shared" si="11"/>
        <v>https://trialli.ru/AG 09065</v>
      </c>
      <c r="P246" s="5"/>
      <c r="Q246" s="1"/>
      <c r="R246" s="1"/>
      <c r="S246" s="1"/>
      <c r="T246" s="1"/>
      <c r="U246" s="1"/>
      <c r="V246" s="1"/>
    </row>
    <row r="247" spans="1:22" s="20" customFormat="1" ht="12.75" customHeight="1">
      <c r="A247" s="22">
        <f t="shared" si="9"/>
        <v>234</v>
      </c>
      <c r="B247" s="21" t="s">
        <v>452</v>
      </c>
      <c r="C247" s="21" t="s">
        <v>1193</v>
      </c>
      <c r="D247" s="21" t="s">
        <v>1932</v>
      </c>
      <c r="E247" s="23" t="s">
        <v>2204</v>
      </c>
      <c r="F247" s="31" t="s">
        <v>2639</v>
      </c>
      <c r="G247" s="30" t="s">
        <v>3380</v>
      </c>
      <c r="H247" s="6">
        <v>28791</v>
      </c>
      <c r="I247" s="6">
        <v>170</v>
      </c>
      <c r="J247" s="6">
        <v>550</v>
      </c>
      <c r="K247" s="6">
        <v>170</v>
      </c>
      <c r="L247" s="6">
        <f t="shared" si="10"/>
        <v>0.015895000000000003</v>
      </c>
      <c r="M247" s="28">
        <v>4.74</v>
      </c>
      <c r="N247" s="29" t="s">
        <v>3687</v>
      </c>
      <c r="O247" s="27" t="str">
        <f t="shared" si="11"/>
        <v>https://trialli.ru/AG 09066</v>
      </c>
      <c r="P247" s="5"/>
      <c r="Q247" s="1"/>
      <c r="R247" s="1"/>
      <c r="S247" s="1"/>
      <c r="T247" s="1"/>
      <c r="U247" s="1"/>
      <c r="V247" s="1"/>
    </row>
    <row r="248" spans="1:22" s="20" customFormat="1" ht="12.75" customHeight="1">
      <c r="A248" s="22">
        <f t="shared" si="9"/>
        <v>235</v>
      </c>
      <c r="B248" s="21" t="s">
        <v>471</v>
      </c>
      <c r="C248" s="21" t="s">
        <v>1212</v>
      </c>
      <c r="D248" s="21" t="s">
        <v>1951</v>
      </c>
      <c r="E248" s="23" t="s">
        <v>2204</v>
      </c>
      <c r="F248" s="31" t="s">
        <v>2658</v>
      </c>
      <c r="G248" s="30" t="s">
        <v>3399</v>
      </c>
      <c r="H248" s="6">
        <v>33138</v>
      </c>
      <c r="I248" s="6">
        <v>180</v>
      </c>
      <c r="J248" s="6">
        <v>500</v>
      </c>
      <c r="K248" s="6">
        <v>180</v>
      </c>
      <c r="L248" s="6">
        <f t="shared" si="10"/>
        <v>0.0162</v>
      </c>
      <c r="M248" s="28">
        <v>4.15</v>
      </c>
      <c r="N248" s="29" t="s">
        <v>3690</v>
      </c>
      <c r="O248" s="27" t="str">
        <f t="shared" si="11"/>
        <v>https://trialli.ru/AG 09067</v>
      </c>
      <c r="P248" s="5"/>
      <c r="Q248" s="1"/>
      <c r="R248" s="1"/>
      <c r="S248" s="1"/>
      <c r="T248" s="1"/>
      <c r="U248" s="1"/>
      <c r="V248" s="1"/>
    </row>
    <row r="249" spans="1:22" s="20" customFormat="1" ht="12.75" customHeight="1">
      <c r="A249" s="22">
        <f t="shared" si="9"/>
        <v>236</v>
      </c>
      <c r="B249" s="21" t="s">
        <v>457</v>
      </c>
      <c r="C249" s="21" t="s">
        <v>1198</v>
      </c>
      <c r="D249" s="30" t="s">
        <v>1937</v>
      </c>
      <c r="E249" s="23" t="s">
        <v>2204</v>
      </c>
      <c r="F249" s="31" t="s">
        <v>2644</v>
      </c>
      <c r="G249" s="30" t="s">
        <v>3385</v>
      </c>
      <c r="H249" s="6">
        <v>18342</v>
      </c>
      <c r="I249" s="6">
        <v>600</v>
      </c>
      <c r="J249" s="6">
        <v>60</v>
      </c>
      <c r="K249" s="6">
        <v>60</v>
      </c>
      <c r="L249" s="6">
        <f t="shared" si="10"/>
        <v>0.0021599999999999996</v>
      </c>
      <c r="M249" s="28">
        <v>1.7</v>
      </c>
      <c r="N249" s="29" t="s">
        <v>3688</v>
      </c>
      <c r="O249" s="27" t="str">
        <f t="shared" si="11"/>
        <v>https://trialli.ru/AG 09501</v>
      </c>
      <c r="P249" s="5"/>
      <c r="Q249" s="1"/>
      <c r="R249" s="1"/>
      <c r="S249" s="1"/>
      <c r="T249" s="1"/>
      <c r="U249" s="1"/>
      <c r="V249" s="1"/>
    </row>
    <row r="250" spans="1:22" s="20" customFormat="1" ht="12.75" customHeight="1">
      <c r="A250" s="22">
        <f t="shared" si="9"/>
        <v>237</v>
      </c>
      <c r="B250" s="21" t="s">
        <v>446</v>
      </c>
      <c r="C250" s="21" t="s">
        <v>1187</v>
      </c>
      <c r="D250" s="21" t="s">
        <v>1926</v>
      </c>
      <c r="E250" s="23" t="s">
        <v>2204</v>
      </c>
      <c r="F250" s="31" t="s">
        <v>2633</v>
      </c>
      <c r="G250" s="30" t="s">
        <v>3374</v>
      </c>
      <c r="H250" s="6">
        <v>19563</v>
      </c>
      <c r="I250" s="6">
        <v>700</v>
      </c>
      <c r="J250" s="6">
        <v>60</v>
      </c>
      <c r="K250" s="6">
        <v>60</v>
      </c>
      <c r="L250" s="6">
        <f t="shared" si="10"/>
        <v>0.0025199999999999997</v>
      </c>
      <c r="M250" s="28">
        <v>2.24</v>
      </c>
      <c r="N250" s="29" t="s">
        <v>3688</v>
      </c>
      <c r="O250" s="27" t="str">
        <f t="shared" si="11"/>
        <v>https://trialli.ru/AG 09503</v>
      </c>
      <c r="P250" s="5"/>
      <c r="Q250" s="1"/>
      <c r="R250" s="1"/>
      <c r="S250" s="1"/>
      <c r="T250" s="1"/>
      <c r="U250" s="1"/>
      <c r="V250" s="1"/>
    </row>
    <row r="251" spans="1:22" s="20" customFormat="1" ht="12.75" customHeight="1">
      <c r="A251" s="22">
        <f t="shared" si="9"/>
        <v>238</v>
      </c>
      <c r="B251" s="21" t="s">
        <v>447</v>
      </c>
      <c r="C251" s="21" t="s">
        <v>1188</v>
      </c>
      <c r="D251" s="30" t="s">
        <v>1927</v>
      </c>
      <c r="E251" s="23" t="s">
        <v>2204</v>
      </c>
      <c r="F251" s="31" t="s">
        <v>2634</v>
      </c>
      <c r="G251" s="30" t="s">
        <v>3375</v>
      </c>
      <c r="H251" s="6">
        <v>19564</v>
      </c>
      <c r="I251" s="6">
        <v>600</v>
      </c>
      <c r="J251" s="6">
        <v>160</v>
      </c>
      <c r="K251" s="6">
        <v>160</v>
      </c>
      <c r="L251" s="6">
        <f t="shared" si="10"/>
        <v>0.01536</v>
      </c>
      <c r="M251" s="28">
        <v>4.88</v>
      </c>
      <c r="N251" s="29" t="s">
        <v>3688</v>
      </c>
      <c r="O251" s="27" t="str">
        <f t="shared" si="11"/>
        <v>https://trialli.ru/AG 09504</v>
      </c>
      <c r="P251" s="5"/>
      <c r="Q251" s="1"/>
      <c r="R251" s="1"/>
      <c r="S251" s="1"/>
      <c r="T251" s="1"/>
      <c r="U251" s="1"/>
      <c r="V251" s="1"/>
    </row>
    <row r="252" spans="1:22" s="20" customFormat="1" ht="12.75" customHeight="1">
      <c r="A252" s="22">
        <f t="shared" si="9"/>
        <v>239</v>
      </c>
      <c r="B252" s="21" t="s">
        <v>466</v>
      </c>
      <c r="C252" s="21" t="s">
        <v>1207</v>
      </c>
      <c r="D252" s="30" t="s">
        <v>1946</v>
      </c>
      <c r="E252" s="23" t="s">
        <v>2204</v>
      </c>
      <c r="F252" s="31" t="s">
        <v>2653</v>
      </c>
      <c r="G252" s="30" t="s">
        <v>3394</v>
      </c>
      <c r="H252" s="6">
        <v>21356</v>
      </c>
      <c r="I252" s="6">
        <v>0</v>
      </c>
      <c r="J252" s="6">
        <v>0</v>
      </c>
      <c r="K252" s="6">
        <v>0</v>
      </c>
      <c r="L252" s="6">
        <f t="shared" si="10"/>
        <v>0</v>
      </c>
      <c r="M252" s="28">
        <v>2.4</v>
      </c>
      <c r="N252" s="29" t="s">
        <v>3690</v>
      </c>
      <c r="O252" s="27" t="str">
        <f t="shared" si="11"/>
        <v>https://trialli.ru/AG 09505</v>
      </c>
      <c r="P252" s="5"/>
      <c r="Q252" s="1"/>
      <c r="R252" s="1"/>
      <c r="S252" s="1"/>
      <c r="T252" s="1"/>
      <c r="U252" s="1"/>
      <c r="V252" s="1"/>
    </row>
    <row r="253" spans="1:22" s="20" customFormat="1" ht="12.75" customHeight="1">
      <c r="A253" s="22">
        <f t="shared" si="9"/>
        <v>240</v>
      </c>
      <c r="B253" s="21" t="s">
        <v>467</v>
      </c>
      <c r="C253" s="21" t="s">
        <v>1208</v>
      </c>
      <c r="D253" s="30" t="s">
        <v>1947</v>
      </c>
      <c r="E253" s="23" t="s">
        <v>2204</v>
      </c>
      <c r="F253" s="31" t="s">
        <v>2654</v>
      </c>
      <c r="G253" s="30" t="s">
        <v>3395</v>
      </c>
      <c r="H253" s="6">
        <v>22171</v>
      </c>
      <c r="I253" s="6">
        <v>520</v>
      </c>
      <c r="J253" s="6">
        <v>320</v>
      </c>
      <c r="K253" s="6">
        <v>200</v>
      </c>
      <c r="L253" s="6">
        <f t="shared" si="10"/>
        <v>0.033280000000000004</v>
      </c>
      <c r="M253" s="28">
        <v>2</v>
      </c>
      <c r="N253" s="29" t="s">
        <v>3688</v>
      </c>
      <c r="O253" s="27" t="str">
        <f t="shared" si="11"/>
        <v>https://trialli.ru/AG 09506</v>
      </c>
      <c r="P253" s="5"/>
      <c r="Q253" s="1"/>
      <c r="R253" s="1"/>
      <c r="S253" s="1"/>
      <c r="T253" s="1"/>
      <c r="U253" s="1"/>
      <c r="V253" s="1"/>
    </row>
    <row r="254" spans="1:22" s="20" customFormat="1" ht="12.75" customHeight="1">
      <c r="A254" s="22">
        <f t="shared" si="9"/>
        <v>241</v>
      </c>
      <c r="B254" s="21" t="s">
        <v>469</v>
      </c>
      <c r="C254" s="21" t="s">
        <v>1210</v>
      </c>
      <c r="D254" s="21" t="s">
        <v>1949</v>
      </c>
      <c r="E254" s="23" t="s">
        <v>2204</v>
      </c>
      <c r="F254" s="31" t="s">
        <v>2656</v>
      </c>
      <c r="G254" s="30" t="s">
        <v>3397</v>
      </c>
      <c r="H254" s="6">
        <v>36027</v>
      </c>
      <c r="I254" s="6">
        <v>100</v>
      </c>
      <c r="J254" s="6">
        <v>550</v>
      </c>
      <c r="K254" s="6">
        <v>100</v>
      </c>
      <c r="L254" s="6">
        <f t="shared" si="10"/>
        <v>0.005500000000000001</v>
      </c>
      <c r="M254" s="28">
        <v>1.81</v>
      </c>
      <c r="N254" s="29" t="s">
        <v>3689</v>
      </c>
      <c r="O254" s="27" t="str">
        <f t="shared" si="11"/>
        <v>https://trialli.ru/AG 09507</v>
      </c>
      <c r="P254" s="5"/>
      <c r="Q254" s="1"/>
      <c r="R254" s="1"/>
      <c r="S254" s="1"/>
      <c r="T254" s="1"/>
      <c r="U254" s="1"/>
      <c r="V254" s="1"/>
    </row>
    <row r="255" spans="1:22" s="20" customFormat="1" ht="12.75" customHeight="1">
      <c r="A255" s="22">
        <f t="shared" si="9"/>
        <v>242</v>
      </c>
      <c r="B255" s="21" t="s">
        <v>451</v>
      </c>
      <c r="C255" s="21" t="s">
        <v>1192</v>
      </c>
      <c r="D255" s="30" t="s">
        <v>1931</v>
      </c>
      <c r="E255" s="23" t="s">
        <v>2204</v>
      </c>
      <c r="F255" s="31" t="s">
        <v>2638</v>
      </c>
      <c r="G255" s="30" t="s">
        <v>3379</v>
      </c>
      <c r="H255" s="6">
        <v>21357</v>
      </c>
      <c r="I255" s="6">
        <v>0</v>
      </c>
      <c r="J255" s="6">
        <v>0</v>
      </c>
      <c r="K255" s="6">
        <v>0</v>
      </c>
      <c r="L255" s="6">
        <f t="shared" si="10"/>
        <v>0</v>
      </c>
      <c r="M255" s="28">
        <v>1.75</v>
      </c>
      <c r="N255" s="29" t="s">
        <v>3690</v>
      </c>
      <c r="O255" s="27" t="str">
        <f t="shared" si="11"/>
        <v>https://trialli.ru/AG 09508</v>
      </c>
      <c r="P255" s="5"/>
      <c r="Q255" s="1"/>
      <c r="R255" s="1"/>
      <c r="S255" s="1"/>
      <c r="T255" s="1"/>
      <c r="U255" s="1"/>
      <c r="V255" s="1"/>
    </row>
    <row r="256" spans="1:22" s="20" customFormat="1" ht="12.75" customHeight="1">
      <c r="A256" s="22">
        <f t="shared" si="9"/>
        <v>243</v>
      </c>
      <c r="B256" s="21" t="s">
        <v>458</v>
      </c>
      <c r="C256" s="21" t="s">
        <v>1199</v>
      </c>
      <c r="D256" s="21" t="s">
        <v>1938</v>
      </c>
      <c r="E256" s="23" t="s">
        <v>2204</v>
      </c>
      <c r="F256" s="31" t="s">
        <v>2645</v>
      </c>
      <c r="G256" s="30" t="s">
        <v>3386</v>
      </c>
      <c r="H256" s="6">
        <v>22172</v>
      </c>
      <c r="I256" s="6">
        <v>670</v>
      </c>
      <c r="J256" s="6">
        <v>320</v>
      </c>
      <c r="K256" s="6">
        <v>140</v>
      </c>
      <c r="L256" s="6">
        <f t="shared" si="10"/>
        <v>0.030016000000000004</v>
      </c>
      <c r="M256" s="28">
        <v>1.85</v>
      </c>
      <c r="N256" s="29" t="s">
        <v>3688</v>
      </c>
      <c r="O256" s="27" t="str">
        <f t="shared" si="11"/>
        <v>https://trialli.ru/AG 09509</v>
      </c>
      <c r="P256" s="5"/>
      <c r="Q256" s="1"/>
      <c r="R256" s="1"/>
      <c r="S256" s="1"/>
      <c r="T256" s="1"/>
      <c r="U256" s="1"/>
      <c r="V256" s="1"/>
    </row>
    <row r="257" spans="1:22" s="20" customFormat="1" ht="12.75" customHeight="1">
      <c r="A257" s="22">
        <f t="shared" si="9"/>
        <v>244</v>
      </c>
      <c r="B257" s="21" t="s">
        <v>473</v>
      </c>
      <c r="C257" s="21" t="s">
        <v>1214</v>
      </c>
      <c r="D257" s="30" t="s">
        <v>1953</v>
      </c>
      <c r="E257" s="23" t="s">
        <v>2204</v>
      </c>
      <c r="F257" s="31" t="s">
        <v>2660</v>
      </c>
      <c r="G257" s="30" t="s">
        <v>3401</v>
      </c>
      <c r="H257" s="6">
        <v>23867</v>
      </c>
      <c r="I257" s="6">
        <v>60</v>
      </c>
      <c r="J257" s="6">
        <v>700</v>
      </c>
      <c r="K257" s="6">
        <v>60</v>
      </c>
      <c r="L257" s="6">
        <f t="shared" si="10"/>
        <v>0.0025199999999999997</v>
      </c>
      <c r="M257" s="28">
        <v>1.95</v>
      </c>
      <c r="N257" s="29" t="s">
        <v>3690</v>
      </c>
      <c r="O257" s="27" t="str">
        <f t="shared" si="11"/>
        <v>https://trialli.ru/AG 09510</v>
      </c>
      <c r="P257" s="5"/>
      <c r="Q257" s="1"/>
      <c r="R257" s="1"/>
      <c r="S257" s="1"/>
      <c r="T257" s="1"/>
      <c r="U257" s="1"/>
      <c r="V257" s="1"/>
    </row>
    <row r="258" spans="1:22" s="20" customFormat="1" ht="12.75" customHeight="1">
      <c r="A258" s="22">
        <f t="shared" si="9"/>
        <v>245</v>
      </c>
      <c r="B258" s="21" t="s">
        <v>475</v>
      </c>
      <c r="C258" s="21" t="s">
        <v>1216</v>
      </c>
      <c r="D258" s="21" t="s">
        <v>1955</v>
      </c>
      <c r="E258" s="23" t="s">
        <v>2204</v>
      </c>
      <c r="F258" s="31" t="s">
        <v>2662</v>
      </c>
      <c r="G258" s="30" t="s">
        <v>3403</v>
      </c>
      <c r="H258" s="6">
        <v>26337</v>
      </c>
      <c r="I258" s="6">
        <v>60</v>
      </c>
      <c r="J258" s="6">
        <v>650</v>
      </c>
      <c r="K258" s="6">
        <v>60</v>
      </c>
      <c r="L258" s="6">
        <f t="shared" si="10"/>
        <v>0.00234</v>
      </c>
      <c r="M258" s="28">
        <v>1.8</v>
      </c>
      <c r="N258" s="29" t="s">
        <v>3688</v>
      </c>
      <c r="O258" s="27" t="str">
        <f t="shared" si="11"/>
        <v>https://trialli.ru/AG 09511</v>
      </c>
      <c r="P258" s="5"/>
      <c r="Q258" s="1"/>
      <c r="R258" s="1"/>
      <c r="S258" s="1"/>
      <c r="T258" s="1"/>
      <c r="U258" s="1"/>
      <c r="V258" s="1"/>
    </row>
    <row r="259" spans="1:22" s="20" customFormat="1" ht="12.75" customHeight="1">
      <c r="A259" s="22">
        <f t="shared" si="9"/>
        <v>246</v>
      </c>
      <c r="B259" s="21" t="s">
        <v>477</v>
      </c>
      <c r="C259" s="21" t="s">
        <v>1218</v>
      </c>
      <c r="D259" s="30" t="s">
        <v>1957</v>
      </c>
      <c r="E259" s="23" t="s">
        <v>2204</v>
      </c>
      <c r="F259" s="31" t="s">
        <v>2664</v>
      </c>
      <c r="G259" s="30" t="s">
        <v>3405</v>
      </c>
      <c r="H259" s="6">
        <v>22173</v>
      </c>
      <c r="I259" s="6">
        <v>520</v>
      </c>
      <c r="J259" s="6">
        <v>350</v>
      </c>
      <c r="K259" s="6">
        <v>240</v>
      </c>
      <c r="L259" s="6">
        <f t="shared" si="10"/>
        <v>0.04368</v>
      </c>
      <c r="M259" s="28">
        <v>2.25</v>
      </c>
      <c r="N259" s="29" t="s">
        <v>3690</v>
      </c>
      <c r="O259" s="27" t="str">
        <f t="shared" si="11"/>
        <v>https://trialli.ru/AG 09512</v>
      </c>
      <c r="P259" s="5"/>
      <c r="Q259" s="1"/>
      <c r="R259" s="1"/>
      <c r="S259" s="1"/>
      <c r="T259" s="1"/>
      <c r="U259" s="1"/>
      <c r="V259" s="1"/>
    </row>
    <row r="260" spans="1:22" s="20" customFormat="1" ht="12.75" customHeight="1">
      <c r="A260" s="22">
        <f t="shared" si="9"/>
        <v>247</v>
      </c>
      <c r="B260" s="21" t="s">
        <v>462</v>
      </c>
      <c r="C260" s="21" t="s">
        <v>1203</v>
      </c>
      <c r="D260" s="30" t="s">
        <v>1942</v>
      </c>
      <c r="E260" s="23" t="s">
        <v>2204</v>
      </c>
      <c r="F260" s="31" t="s">
        <v>2649</v>
      </c>
      <c r="G260" s="30" t="s">
        <v>3390</v>
      </c>
      <c r="H260" s="6">
        <v>22174</v>
      </c>
      <c r="I260" s="6">
        <v>470</v>
      </c>
      <c r="J260" s="6">
        <v>620</v>
      </c>
      <c r="K260" s="6">
        <v>260</v>
      </c>
      <c r="L260" s="6">
        <f t="shared" si="10"/>
        <v>0.075764</v>
      </c>
      <c r="M260" s="28">
        <v>2.2</v>
      </c>
      <c r="N260" s="29" t="s">
        <v>3687</v>
      </c>
      <c r="O260" s="27" t="str">
        <f t="shared" si="11"/>
        <v>https://trialli.ru/AG 09515</v>
      </c>
      <c r="P260" s="5"/>
      <c r="Q260" s="1"/>
      <c r="R260" s="1"/>
      <c r="S260" s="1"/>
      <c r="T260" s="1"/>
      <c r="U260" s="1"/>
      <c r="V260" s="1"/>
    </row>
    <row r="261" spans="1:22" s="20" customFormat="1" ht="12.75" customHeight="1">
      <c r="A261" s="22">
        <f t="shared" si="9"/>
        <v>248</v>
      </c>
      <c r="B261" s="21" t="s">
        <v>463</v>
      </c>
      <c r="C261" s="21" t="s">
        <v>1204</v>
      </c>
      <c r="D261" s="30" t="s">
        <v>1943</v>
      </c>
      <c r="E261" s="23" t="s">
        <v>2204</v>
      </c>
      <c r="F261" s="31" t="s">
        <v>2650</v>
      </c>
      <c r="G261" s="30" t="s">
        <v>3391</v>
      </c>
      <c r="H261" s="6">
        <v>22175</v>
      </c>
      <c r="I261" s="6">
        <v>520</v>
      </c>
      <c r="J261" s="6">
        <v>370</v>
      </c>
      <c r="K261" s="6">
        <v>160</v>
      </c>
      <c r="L261" s="6">
        <f t="shared" si="10"/>
        <v>0.030784000000000002</v>
      </c>
      <c r="M261" s="28">
        <v>2.05</v>
      </c>
      <c r="N261" s="29" t="s">
        <v>3687</v>
      </c>
      <c r="O261" s="27" t="str">
        <f t="shared" si="11"/>
        <v>https://trialli.ru/AG 09517</v>
      </c>
      <c r="P261" s="5"/>
      <c r="Q261" s="1"/>
      <c r="R261" s="1"/>
      <c r="S261" s="1"/>
      <c r="T261" s="1"/>
      <c r="U261" s="1"/>
      <c r="V261" s="1"/>
    </row>
    <row r="262" spans="1:22" s="20" customFormat="1" ht="12.75" customHeight="1">
      <c r="A262" s="22">
        <f t="shared" si="9"/>
        <v>249</v>
      </c>
      <c r="B262" s="21" t="s">
        <v>449</v>
      </c>
      <c r="C262" s="21" t="s">
        <v>1190</v>
      </c>
      <c r="D262" s="21" t="s">
        <v>1929</v>
      </c>
      <c r="E262" s="23" t="s">
        <v>2204</v>
      </c>
      <c r="F262" s="31" t="s">
        <v>2636</v>
      </c>
      <c r="G262" s="30" t="s">
        <v>3377</v>
      </c>
      <c r="H262" s="6">
        <v>36028</v>
      </c>
      <c r="I262" s="6">
        <v>80</v>
      </c>
      <c r="J262" s="6">
        <v>500</v>
      </c>
      <c r="K262" s="6">
        <v>80</v>
      </c>
      <c r="L262" s="6">
        <f t="shared" si="10"/>
        <v>0.0032</v>
      </c>
      <c r="M262" s="28">
        <v>2.4</v>
      </c>
      <c r="N262" s="29" t="s">
        <v>3689</v>
      </c>
      <c r="O262" s="27" t="str">
        <f t="shared" si="11"/>
        <v>https://trialli.ru/AG 09518</v>
      </c>
      <c r="P262" s="5"/>
      <c r="Q262" s="1"/>
      <c r="R262" s="1"/>
      <c r="S262" s="1"/>
      <c r="T262" s="1"/>
      <c r="U262" s="1"/>
      <c r="V262" s="1"/>
    </row>
    <row r="263" spans="1:22" s="20" customFormat="1" ht="12.75" customHeight="1">
      <c r="A263" s="22">
        <f t="shared" si="9"/>
        <v>250</v>
      </c>
      <c r="B263" s="21" t="s">
        <v>479</v>
      </c>
      <c r="C263" s="21" t="s">
        <v>1220</v>
      </c>
      <c r="D263" s="30" t="s">
        <v>1959</v>
      </c>
      <c r="E263" s="23" t="s">
        <v>2204</v>
      </c>
      <c r="F263" s="31" t="s">
        <v>2666</v>
      </c>
      <c r="G263" s="30" t="s">
        <v>3407</v>
      </c>
      <c r="H263" s="6">
        <v>22176</v>
      </c>
      <c r="I263" s="6">
        <v>570</v>
      </c>
      <c r="J263" s="6">
        <v>320</v>
      </c>
      <c r="K263" s="6">
        <v>140</v>
      </c>
      <c r="L263" s="6">
        <f t="shared" si="10"/>
        <v>0.025536</v>
      </c>
      <c r="M263" s="28">
        <v>1.85</v>
      </c>
      <c r="N263" s="29" t="s">
        <v>3690</v>
      </c>
      <c r="O263" s="27" t="str">
        <f t="shared" si="11"/>
        <v>https://trialli.ru/AG 09519</v>
      </c>
      <c r="P263" s="5"/>
      <c r="Q263" s="1"/>
      <c r="R263" s="1"/>
      <c r="S263" s="1"/>
      <c r="T263" s="1"/>
      <c r="U263" s="1"/>
      <c r="V263" s="1"/>
    </row>
    <row r="264" spans="1:22" s="20" customFormat="1" ht="12.75" customHeight="1">
      <c r="A264" s="22">
        <f t="shared" si="9"/>
        <v>251</v>
      </c>
      <c r="B264" s="21" t="s">
        <v>442</v>
      </c>
      <c r="C264" s="21" t="s">
        <v>1183</v>
      </c>
      <c r="D264" s="21" t="s">
        <v>1922</v>
      </c>
      <c r="E264" s="23" t="s">
        <v>2204</v>
      </c>
      <c r="F264" s="31" t="s">
        <v>2629</v>
      </c>
      <c r="G264" s="30" t="s">
        <v>3370</v>
      </c>
      <c r="H264" s="6">
        <v>28792</v>
      </c>
      <c r="I264" s="6">
        <v>170</v>
      </c>
      <c r="J264" s="6">
        <v>550</v>
      </c>
      <c r="K264" s="6">
        <v>170</v>
      </c>
      <c r="L264" s="6">
        <f t="shared" si="10"/>
        <v>0.015895000000000003</v>
      </c>
      <c r="M264" s="28">
        <v>4.86</v>
      </c>
      <c r="N264" s="29" t="s">
        <v>3687</v>
      </c>
      <c r="O264" s="27" t="str">
        <f t="shared" si="11"/>
        <v>https://trialli.ru/AG 09520</v>
      </c>
      <c r="P264" s="5"/>
      <c r="Q264" s="1"/>
      <c r="R264" s="1"/>
      <c r="S264" s="1"/>
      <c r="T264" s="1"/>
      <c r="U264" s="1"/>
      <c r="V264" s="1"/>
    </row>
    <row r="265" spans="1:22" s="20" customFormat="1" ht="12.75" customHeight="1">
      <c r="A265" s="22">
        <f t="shared" si="9"/>
        <v>252</v>
      </c>
      <c r="B265" s="21" t="s">
        <v>453</v>
      </c>
      <c r="C265" s="21" t="s">
        <v>1194</v>
      </c>
      <c r="D265" s="21" t="s">
        <v>1933</v>
      </c>
      <c r="E265" s="23" t="s">
        <v>2204</v>
      </c>
      <c r="F265" s="31" t="s">
        <v>2640</v>
      </c>
      <c r="G265" s="30" t="s">
        <v>3381</v>
      </c>
      <c r="H265" s="6">
        <v>28793</v>
      </c>
      <c r="I265" s="6">
        <v>60</v>
      </c>
      <c r="J265" s="6">
        <v>650</v>
      </c>
      <c r="K265" s="6">
        <v>60</v>
      </c>
      <c r="L265" s="6">
        <f t="shared" si="10"/>
        <v>0.00234</v>
      </c>
      <c r="M265" s="28">
        <v>2</v>
      </c>
      <c r="N265" s="29" t="s">
        <v>3687</v>
      </c>
      <c r="O265" s="27" t="str">
        <f t="shared" si="11"/>
        <v>https://trialli.ru/AG 09521</v>
      </c>
      <c r="P265" s="5"/>
      <c r="Q265" s="1"/>
      <c r="R265" s="1"/>
      <c r="S265" s="1"/>
      <c r="T265" s="1"/>
      <c r="U265" s="1"/>
      <c r="V265" s="1"/>
    </row>
    <row r="266" spans="1:22" s="20" customFormat="1" ht="12.75" customHeight="1">
      <c r="A266" s="22">
        <f t="shared" si="9"/>
        <v>253</v>
      </c>
      <c r="B266" s="21" t="s">
        <v>454</v>
      </c>
      <c r="C266" s="21" t="s">
        <v>1195</v>
      </c>
      <c r="D266" s="21" t="s">
        <v>1934</v>
      </c>
      <c r="E266" s="23" t="s">
        <v>2204</v>
      </c>
      <c r="F266" s="31" t="s">
        <v>2641</v>
      </c>
      <c r="G266" s="30" t="s">
        <v>3382</v>
      </c>
      <c r="H266" s="6">
        <v>28794</v>
      </c>
      <c r="I266" s="6">
        <v>170</v>
      </c>
      <c r="J266" s="6">
        <v>600</v>
      </c>
      <c r="K266" s="6">
        <v>170</v>
      </c>
      <c r="L266" s="6">
        <f t="shared" si="10"/>
        <v>0.01734</v>
      </c>
      <c r="M266" s="28">
        <v>4.95</v>
      </c>
      <c r="N266" s="29" t="s">
        <v>3690</v>
      </c>
      <c r="O266" s="27" t="str">
        <f t="shared" si="11"/>
        <v>https://trialli.ru/AG 09522</v>
      </c>
      <c r="P266" s="5"/>
      <c r="Q266" s="1"/>
      <c r="R266" s="1"/>
      <c r="S266" s="1"/>
      <c r="T266" s="1"/>
      <c r="U266" s="1"/>
      <c r="V266" s="1"/>
    </row>
    <row r="267" spans="1:22" s="20" customFormat="1" ht="12.75" customHeight="1">
      <c r="A267" s="22">
        <f t="shared" si="9"/>
        <v>254</v>
      </c>
      <c r="B267" s="21" t="s">
        <v>441</v>
      </c>
      <c r="C267" s="21" t="s">
        <v>1182</v>
      </c>
      <c r="D267" s="21" t="s">
        <v>1921</v>
      </c>
      <c r="E267" s="23" t="s">
        <v>2204</v>
      </c>
      <c r="F267" s="31" t="s">
        <v>2628</v>
      </c>
      <c r="G267" s="30" t="s">
        <v>3369</v>
      </c>
      <c r="H267" s="6">
        <v>36029</v>
      </c>
      <c r="I267" s="6">
        <v>60</v>
      </c>
      <c r="J267" s="6">
        <v>700</v>
      </c>
      <c r="K267" s="6">
        <v>60</v>
      </c>
      <c r="L267" s="6">
        <f t="shared" si="10"/>
        <v>0.0025199999999999997</v>
      </c>
      <c r="M267" s="28">
        <v>2.15</v>
      </c>
      <c r="N267" s="29" t="s">
        <v>3689</v>
      </c>
      <c r="O267" s="27" t="str">
        <f t="shared" si="11"/>
        <v>https://trialli.ru/AG 09523</v>
      </c>
      <c r="P267" s="5"/>
      <c r="Q267" s="1"/>
      <c r="R267" s="1"/>
      <c r="S267" s="1"/>
      <c r="T267" s="1"/>
      <c r="U267" s="1"/>
      <c r="V267" s="1"/>
    </row>
    <row r="268" spans="1:22" s="20" customFormat="1" ht="12.75" customHeight="1">
      <c r="A268" s="22">
        <f t="shared" si="9"/>
        <v>255</v>
      </c>
      <c r="B268" s="21" t="s">
        <v>134</v>
      </c>
      <c r="C268" s="21" t="s">
        <v>875</v>
      </c>
      <c r="D268" s="30" t="s">
        <v>1616</v>
      </c>
      <c r="E268" s="23" t="s">
        <v>2204</v>
      </c>
      <c r="F268" s="31" t="s">
        <v>2321</v>
      </c>
      <c r="G268" s="30" t="s">
        <v>3062</v>
      </c>
      <c r="H268" s="6">
        <v>22177</v>
      </c>
      <c r="I268" s="6">
        <v>470</v>
      </c>
      <c r="J268" s="6">
        <v>320</v>
      </c>
      <c r="K268" s="6">
        <v>140</v>
      </c>
      <c r="L268" s="6">
        <f t="shared" si="10"/>
        <v>0.021056000000000002</v>
      </c>
      <c r="M268" s="28">
        <v>1.7</v>
      </c>
      <c r="N268" s="29" t="s">
        <v>3688</v>
      </c>
      <c r="O268" s="27" t="str">
        <f t="shared" si="11"/>
        <v>https://trialli.ru/AG 10022</v>
      </c>
      <c r="P268" s="5"/>
      <c r="Q268" s="1"/>
      <c r="R268" s="1"/>
      <c r="S268" s="1"/>
      <c r="T268" s="1"/>
      <c r="U268" s="1"/>
      <c r="V268" s="1"/>
    </row>
    <row r="269" spans="1:22" s="20" customFormat="1" ht="12.75" customHeight="1">
      <c r="A269" s="22">
        <f t="shared" si="9"/>
        <v>256</v>
      </c>
      <c r="B269" s="21" t="s">
        <v>135</v>
      </c>
      <c r="C269" s="21" t="s">
        <v>876</v>
      </c>
      <c r="D269" s="30" t="s">
        <v>1617</v>
      </c>
      <c r="E269" s="23" t="s">
        <v>2204</v>
      </c>
      <c r="F269" s="31" t="s">
        <v>2322</v>
      </c>
      <c r="G269" s="30" t="s">
        <v>3063</v>
      </c>
      <c r="H269" s="6">
        <v>20161</v>
      </c>
      <c r="I269" s="6">
        <v>550</v>
      </c>
      <c r="J269" s="6">
        <v>175</v>
      </c>
      <c r="K269" s="6">
        <v>175</v>
      </c>
      <c r="L269" s="6">
        <f t="shared" si="10"/>
        <v>0.016843749999999998</v>
      </c>
      <c r="M269" s="28">
        <v>5.44</v>
      </c>
      <c r="N269" s="29" t="s">
        <v>3691</v>
      </c>
      <c r="O269" s="27" t="str">
        <f t="shared" si="11"/>
        <v>https://trialli.ru/AG 10063</v>
      </c>
      <c r="P269" s="5"/>
      <c r="Q269" s="1"/>
      <c r="R269" s="1"/>
      <c r="S269" s="1"/>
      <c r="T269" s="1"/>
      <c r="U269" s="1"/>
      <c r="V269" s="1"/>
    </row>
    <row r="270" spans="1:22" s="20" customFormat="1" ht="12.75" customHeight="1">
      <c r="A270" s="22">
        <f aca="true" t="shared" si="12" ref="A270:A333">A269+1</f>
        <v>257</v>
      </c>
      <c r="B270" s="21" t="s">
        <v>136</v>
      </c>
      <c r="C270" s="21" t="s">
        <v>877</v>
      </c>
      <c r="D270" s="30" t="s">
        <v>1618</v>
      </c>
      <c r="E270" s="23" t="s">
        <v>2204</v>
      </c>
      <c r="F270" s="31" t="s">
        <v>2323</v>
      </c>
      <c r="G270" s="30" t="s">
        <v>3064</v>
      </c>
      <c r="H270" s="6">
        <v>21358</v>
      </c>
      <c r="I270" s="6">
        <v>0</v>
      </c>
      <c r="J270" s="6">
        <v>0</v>
      </c>
      <c r="K270" s="6">
        <v>0</v>
      </c>
      <c r="L270" s="6">
        <f aca="true" t="shared" si="13" ref="L270:L333">(I270/1000)*(J270/1000)*(K270/1000)</f>
        <v>0</v>
      </c>
      <c r="M270" s="28">
        <v>5.48</v>
      </c>
      <c r="N270" s="29" t="s">
        <v>3690</v>
      </c>
      <c r="O270" s="27" t="str">
        <f t="shared" si="11"/>
        <v>https://trialli.ru/AG 10064</v>
      </c>
      <c r="P270" s="5"/>
      <c r="Q270" s="1"/>
      <c r="R270" s="1"/>
      <c r="S270" s="1"/>
      <c r="T270" s="1"/>
      <c r="U270" s="1"/>
      <c r="V270" s="1"/>
    </row>
    <row r="271" spans="1:22" s="20" customFormat="1" ht="12.75" customHeight="1">
      <c r="A271" s="22">
        <f t="shared" si="12"/>
        <v>258</v>
      </c>
      <c r="B271" s="21" t="s">
        <v>141</v>
      </c>
      <c r="C271" s="21" t="s">
        <v>882</v>
      </c>
      <c r="D271" s="30" t="s">
        <v>1623</v>
      </c>
      <c r="E271" s="23" t="s">
        <v>2204</v>
      </c>
      <c r="F271" s="31" t="s">
        <v>2328</v>
      </c>
      <c r="G271" s="30" t="s">
        <v>3069</v>
      </c>
      <c r="H271" s="6">
        <v>20162</v>
      </c>
      <c r="I271" s="6">
        <v>600</v>
      </c>
      <c r="J271" s="6">
        <v>175</v>
      </c>
      <c r="K271" s="6">
        <v>175</v>
      </c>
      <c r="L271" s="6">
        <f t="shared" si="13"/>
        <v>0.018375</v>
      </c>
      <c r="M271" s="28">
        <v>5.96</v>
      </c>
      <c r="N271" s="29" t="s">
        <v>3687</v>
      </c>
      <c r="O271" s="27" t="str">
        <f aca="true" t="shared" si="14" ref="O271:O334">CONCATENATE("https://trialli.ru/",C271)</f>
        <v>https://trialli.ru/AG 10065</v>
      </c>
      <c r="P271" s="5"/>
      <c r="Q271" s="1"/>
      <c r="R271" s="1"/>
      <c r="S271" s="1"/>
      <c r="T271" s="1"/>
      <c r="U271" s="1"/>
      <c r="V271" s="1"/>
    </row>
    <row r="272" spans="1:22" s="20" customFormat="1" ht="12.75" customHeight="1">
      <c r="A272" s="22">
        <f t="shared" si="12"/>
        <v>259</v>
      </c>
      <c r="B272" s="21" t="s">
        <v>140</v>
      </c>
      <c r="C272" s="21" t="s">
        <v>881</v>
      </c>
      <c r="D272" s="30" t="s">
        <v>1622</v>
      </c>
      <c r="E272" s="23" t="s">
        <v>2204</v>
      </c>
      <c r="F272" s="31" t="s">
        <v>2327</v>
      </c>
      <c r="G272" s="30" t="s">
        <v>3068</v>
      </c>
      <c r="H272" s="6">
        <v>20163</v>
      </c>
      <c r="I272" s="6">
        <v>600</v>
      </c>
      <c r="J272" s="6">
        <v>175</v>
      </c>
      <c r="K272" s="6">
        <v>175</v>
      </c>
      <c r="L272" s="6">
        <f t="shared" si="13"/>
        <v>0.018375</v>
      </c>
      <c r="M272" s="28">
        <v>5.72</v>
      </c>
      <c r="N272" s="29" t="s">
        <v>3690</v>
      </c>
      <c r="O272" s="27" t="str">
        <f t="shared" si="14"/>
        <v>https://trialli.ru/AG 10066</v>
      </c>
      <c r="P272" s="5"/>
      <c r="Q272" s="1"/>
      <c r="R272" s="1"/>
      <c r="S272" s="1"/>
      <c r="T272" s="1"/>
      <c r="U272" s="1"/>
      <c r="V272" s="1"/>
    </row>
    <row r="273" spans="1:22" s="20" customFormat="1" ht="12.75" customHeight="1">
      <c r="A273" s="22">
        <f t="shared" si="12"/>
        <v>260</v>
      </c>
      <c r="B273" s="21" t="s">
        <v>131</v>
      </c>
      <c r="C273" s="21" t="s">
        <v>872</v>
      </c>
      <c r="D273" s="30" t="s">
        <v>1613</v>
      </c>
      <c r="E273" s="23" t="s">
        <v>2204</v>
      </c>
      <c r="F273" s="31" t="s">
        <v>2318</v>
      </c>
      <c r="G273" s="30" t="s">
        <v>3059</v>
      </c>
      <c r="H273" s="6">
        <v>20887</v>
      </c>
      <c r="I273" s="6">
        <v>190</v>
      </c>
      <c r="J273" s="6">
        <v>450</v>
      </c>
      <c r="K273" s="6">
        <v>190</v>
      </c>
      <c r="L273" s="6">
        <f t="shared" si="13"/>
        <v>0.016245000000000002</v>
      </c>
      <c r="M273" s="28">
        <v>4.2</v>
      </c>
      <c r="N273" s="29" t="s">
        <v>3687</v>
      </c>
      <c r="O273" s="27" t="str">
        <f t="shared" si="14"/>
        <v>https://trialli.ru/AG 10069</v>
      </c>
      <c r="P273" s="5"/>
      <c r="Q273" s="1"/>
      <c r="R273" s="1"/>
      <c r="S273" s="1"/>
      <c r="T273" s="1"/>
      <c r="U273" s="1"/>
      <c r="V273" s="1"/>
    </row>
    <row r="274" spans="1:22" s="20" customFormat="1" ht="12.75" customHeight="1">
      <c r="A274" s="22">
        <f t="shared" si="12"/>
        <v>261</v>
      </c>
      <c r="B274" s="21" t="s">
        <v>126</v>
      </c>
      <c r="C274" s="21" t="s">
        <v>867</v>
      </c>
      <c r="D274" s="30" t="s">
        <v>1608</v>
      </c>
      <c r="E274" s="23" t="s">
        <v>2204</v>
      </c>
      <c r="F274" s="31" t="s">
        <v>2313</v>
      </c>
      <c r="G274" s="30" t="s">
        <v>3054</v>
      </c>
      <c r="H274" s="6">
        <v>21359</v>
      </c>
      <c r="I274" s="6">
        <v>0</v>
      </c>
      <c r="J274" s="6">
        <v>0</v>
      </c>
      <c r="K274" s="6">
        <v>0</v>
      </c>
      <c r="L274" s="6">
        <f t="shared" si="13"/>
        <v>0</v>
      </c>
      <c r="M274" s="28">
        <v>3.85</v>
      </c>
      <c r="N274" s="29" t="s">
        <v>3690</v>
      </c>
      <c r="O274" s="27" t="str">
        <f t="shared" si="14"/>
        <v>https://trialli.ru/AG 10070</v>
      </c>
      <c r="P274" s="5"/>
      <c r="Q274" s="1"/>
      <c r="R274" s="1"/>
      <c r="S274" s="1"/>
      <c r="T274" s="1"/>
      <c r="U274" s="1"/>
      <c r="V274" s="1"/>
    </row>
    <row r="275" spans="1:22" s="20" customFormat="1" ht="12.75" customHeight="1">
      <c r="A275" s="22">
        <f t="shared" si="12"/>
        <v>262</v>
      </c>
      <c r="B275" s="21" t="s">
        <v>591</v>
      </c>
      <c r="C275" s="21" t="s">
        <v>1332</v>
      </c>
      <c r="D275" s="30" t="s">
        <v>2071</v>
      </c>
      <c r="E275" s="23" t="s">
        <v>2204</v>
      </c>
      <c r="F275" s="31" t="s">
        <v>2778</v>
      </c>
      <c r="G275" s="30" t="s">
        <v>3519</v>
      </c>
      <c r="H275" s="6">
        <v>36030</v>
      </c>
      <c r="I275" s="6">
        <v>180</v>
      </c>
      <c r="J275" s="6">
        <v>550</v>
      </c>
      <c r="K275" s="6">
        <v>180</v>
      </c>
      <c r="L275" s="6">
        <f t="shared" si="13"/>
        <v>0.01782</v>
      </c>
      <c r="M275" s="28">
        <v>5.74</v>
      </c>
      <c r="N275" s="29" t="s">
        <v>3689</v>
      </c>
      <c r="O275" s="27" t="str">
        <f t="shared" si="14"/>
        <v>https://trialli.ru/AG 10087</v>
      </c>
      <c r="P275" s="5"/>
      <c r="Q275" s="1"/>
      <c r="R275" s="1"/>
      <c r="S275" s="1"/>
      <c r="T275" s="1"/>
      <c r="U275" s="1"/>
      <c r="V275" s="1"/>
    </row>
    <row r="276" spans="1:22" s="20" customFormat="1" ht="12.75" customHeight="1">
      <c r="A276" s="22">
        <f t="shared" si="12"/>
        <v>263</v>
      </c>
      <c r="B276" s="21" t="s">
        <v>108</v>
      </c>
      <c r="C276" s="21" t="s">
        <v>849</v>
      </c>
      <c r="D276" s="30" t="s">
        <v>1590</v>
      </c>
      <c r="E276" s="23" t="s">
        <v>2204</v>
      </c>
      <c r="F276" s="31" t="s">
        <v>2295</v>
      </c>
      <c r="G276" s="30" t="s">
        <v>3036</v>
      </c>
      <c r="H276" s="6">
        <v>19580</v>
      </c>
      <c r="I276" s="6">
        <v>500</v>
      </c>
      <c r="J276" s="6">
        <v>175</v>
      </c>
      <c r="K276" s="6">
        <v>175</v>
      </c>
      <c r="L276" s="6">
        <f t="shared" si="13"/>
        <v>0.015312499999999998</v>
      </c>
      <c r="M276" s="28">
        <v>4.2</v>
      </c>
      <c r="N276" s="29" t="s">
        <v>3688</v>
      </c>
      <c r="O276" s="27" t="str">
        <f t="shared" si="14"/>
        <v>https://trialli.ru/AG 10151</v>
      </c>
      <c r="P276" s="5"/>
      <c r="Q276" s="1"/>
      <c r="R276" s="1"/>
      <c r="S276" s="1"/>
      <c r="T276" s="1"/>
      <c r="U276" s="1"/>
      <c r="V276" s="1"/>
    </row>
    <row r="277" spans="1:22" s="20" customFormat="1" ht="12.75" customHeight="1">
      <c r="A277" s="22">
        <f t="shared" si="12"/>
        <v>264</v>
      </c>
      <c r="B277" s="21" t="s">
        <v>128</v>
      </c>
      <c r="C277" s="21" t="s">
        <v>869</v>
      </c>
      <c r="D277" s="30" t="s">
        <v>1610</v>
      </c>
      <c r="E277" s="23" t="s">
        <v>2204</v>
      </c>
      <c r="F277" s="31" t="s">
        <v>2315</v>
      </c>
      <c r="G277" s="30" t="s">
        <v>3056</v>
      </c>
      <c r="H277" s="6">
        <v>19586</v>
      </c>
      <c r="I277" s="6">
        <v>550</v>
      </c>
      <c r="J277" s="6">
        <v>200</v>
      </c>
      <c r="K277" s="6">
        <v>200</v>
      </c>
      <c r="L277" s="6">
        <f t="shared" si="13"/>
        <v>0.022000000000000006</v>
      </c>
      <c r="M277" s="28">
        <v>4.49</v>
      </c>
      <c r="N277" s="29" t="s">
        <v>3688</v>
      </c>
      <c r="O277" s="27" t="str">
        <f t="shared" si="14"/>
        <v>https://trialli.ru/AG 10162</v>
      </c>
      <c r="P277" s="5"/>
      <c r="Q277" s="1"/>
      <c r="R277" s="1"/>
      <c r="S277" s="1"/>
      <c r="T277" s="1"/>
      <c r="U277" s="1"/>
      <c r="V277" s="1"/>
    </row>
    <row r="278" spans="1:22" s="20" customFormat="1" ht="12.75" customHeight="1">
      <c r="A278" s="22">
        <f t="shared" si="12"/>
        <v>265</v>
      </c>
      <c r="B278" s="21" t="s">
        <v>102</v>
      </c>
      <c r="C278" s="21" t="s">
        <v>843</v>
      </c>
      <c r="D278" s="30" t="s">
        <v>1584</v>
      </c>
      <c r="E278" s="23" t="s">
        <v>2204</v>
      </c>
      <c r="F278" s="31" t="s">
        <v>2289</v>
      </c>
      <c r="G278" s="30" t="s">
        <v>3030</v>
      </c>
      <c r="H278" s="6">
        <v>20888</v>
      </c>
      <c r="I278" s="6">
        <v>160</v>
      </c>
      <c r="J278" s="6">
        <v>500</v>
      </c>
      <c r="K278" s="6">
        <v>160</v>
      </c>
      <c r="L278" s="6">
        <f t="shared" si="13"/>
        <v>0.0128</v>
      </c>
      <c r="M278" s="28">
        <v>3.6</v>
      </c>
      <c r="N278" s="29" t="s">
        <v>3690</v>
      </c>
      <c r="O278" s="27" t="str">
        <f t="shared" si="14"/>
        <v>https://trialli.ru/AG 10167</v>
      </c>
      <c r="P278" s="5"/>
      <c r="Q278" s="1"/>
      <c r="R278" s="1"/>
      <c r="S278" s="1"/>
      <c r="T278" s="1"/>
      <c r="U278" s="1"/>
      <c r="V278" s="1"/>
    </row>
    <row r="279" spans="1:22" s="20" customFormat="1" ht="12.75" customHeight="1">
      <c r="A279" s="22">
        <f t="shared" si="12"/>
        <v>266</v>
      </c>
      <c r="B279" s="21" t="s">
        <v>142</v>
      </c>
      <c r="C279" s="21" t="s">
        <v>883</v>
      </c>
      <c r="D279" s="30" t="s">
        <v>1624</v>
      </c>
      <c r="E279" s="23" t="s">
        <v>2204</v>
      </c>
      <c r="F279" s="31" t="s">
        <v>2329</v>
      </c>
      <c r="G279" s="30" t="s">
        <v>3070</v>
      </c>
      <c r="H279" s="6">
        <v>21360</v>
      </c>
      <c r="I279" s="6">
        <v>0</v>
      </c>
      <c r="J279" s="6">
        <v>0</v>
      </c>
      <c r="K279" s="6">
        <v>0</v>
      </c>
      <c r="L279" s="6">
        <f t="shared" si="13"/>
        <v>0</v>
      </c>
      <c r="M279" s="28">
        <v>6.06</v>
      </c>
      <c r="N279" s="29" t="s">
        <v>3690</v>
      </c>
      <c r="O279" s="27" t="str">
        <f t="shared" si="14"/>
        <v>https://trialli.ru/AG 10171</v>
      </c>
      <c r="P279" s="5"/>
      <c r="Q279" s="1"/>
      <c r="R279" s="1"/>
      <c r="S279" s="1"/>
      <c r="T279" s="1"/>
      <c r="U279" s="1"/>
      <c r="V279" s="1"/>
    </row>
    <row r="280" spans="1:22" s="20" customFormat="1" ht="12.75" customHeight="1">
      <c r="A280" s="22">
        <f t="shared" si="12"/>
        <v>267</v>
      </c>
      <c r="B280" s="21" t="s">
        <v>120</v>
      </c>
      <c r="C280" s="21" t="s">
        <v>861</v>
      </c>
      <c r="D280" s="30" t="s">
        <v>1602</v>
      </c>
      <c r="E280" s="23" t="s">
        <v>2204</v>
      </c>
      <c r="F280" s="31" t="s">
        <v>2307</v>
      </c>
      <c r="G280" s="30" t="s">
        <v>3048</v>
      </c>
      <c r="H280" s="6">
        <v>22178</v>
      </c>
      <c r="I280" s="6">
        <v>520</v>
      </c>
      <c r="J280" s="6">
        <v>360</v>
      </c>
      <c r="K280" s="6">
        <v>360</v>
      </c>
      <c r="L280" s="6">
        <f t="shared" si="13"/>
        <v>0.067392</v>
      </c>
      <c r="M280" s="28">
        <v>4.65</v>
      </c>
      <c r="N280" s="29" t="s">
        <v>3687</v>
      </c>
      <c r="O280" s="27" t="str">
        <f t="shared" si="14"/>
        <v>https://trialli.ru/AG 10173</v>
      </c>
      <c r="P280" s="5"/>
      <c r="Q280" s="1"/>
      <c r="R280" s="1"/>
      <c r="S280" s="1"/>
      <c r="T280" s="1"/>
      <c r="U280" s="1"/>
      <c r="V280" s="1"/>
    </row>
    <row r="281" spans="1:22" s="20" customFormat="1" ht="12.75" customHeight="1">
      <c r="A281" s="22">
        <f t="shared" si="12"/>
        <v>268</v>
      </c>
      <c r="B281" s="21" t="s">
        <v>117</v>
      </c>
      <c r="C281" s="21" t="s">
        <v>858</v>
      </c>
      <c r="D281" s="30" t="s">
        <v>1599</v>
      </c>
      <c r="E281" s="23" t="s">
        <v>2204</v>
      </c>
      <c r="F281" s="31" t="s">
        <v>2304</v>
      </c>
      <c r="G281" s="30" t="s">
        <v>3045</v>
      </c>
      <c r="H281" s="6">
        <v>22179</v>
      </c>
      <c r="I281" s="6">
        <v>520</v>
      </c>
      <c r="J281" s="6">
        <v>440</v>
      </c>
      <c r="K281" s="6">
        <v>300</v>
      </c>
      <c r="L281" s="6">
        <f t="shared" si="13"/>
        <v>0.06863999999999999</v>
      </c>
      <c r="M281" s="28">
        <v>3.35</v>
      </c>
      <c r="N281" s="29" t="s">
        <v>3688</v>
      </c>
      <c r="O281" s="27" t="str">
        <f t="shared" si="14"/>
        <v>https://trialli.ru/AG 10179</v>
      </c>
      <c r="P281" s="5"/>
      <c r="Q281" s="1"/>
      <c r="R281" s="1"/>
      <c r="S281" s="1"/>
      <c r="T281" s="1"/>
      <c r="U281" s="1"/>
      <c r="V281" s="1"/>
    </row>
    <row r="282" spans="1:22" s="20" customFormat="1" ht="12.75" customHeight="1">
      <c r="A282" s="22">
        <f t="shared" si="12"/>
        <v>269</v>
      </c>
      <c r="B282" s="21" t="s">
        <v>100</v>
      </c>
      <c r="C282" s="21" t="s">
        <v>841</v>
      </c>
      <c r="D282" s="30" t="s">
        <v>1582</v>
      </c>
      <c r="E282" s="23" t="s">
        <v>2204</v>
      </c>
      <c r="F282" s="31" t="s">
        <v>2287</v>
      </c>
      <c r="G282" s="30" t="s">
        <v>3028</v>
      </c>
      <c r="H282" s="6">
        <v>22180</v>
      </c>
      <c r="I282" s="6">
        <v>470</v>
      </c>
      <c r="J282" s="6">
        <v>440</v>
      </c>
      <c r="K282" s="6">
        <v>300</v>
      </c>
      <c r="L282" s="6">
        <f t="shared" si="13"/>
        <v>0.06203999999999999</v>
      </c>
      <c r="M282" s="28">
        <v>3.35</v>
      </c>
      <c r="N282" s="29" t="s">
        <v>3687</v>
      </c>
      <c r="O282" s="27" t="str">
        <f t="shared" si="14"/>
        <v>https://trialli.ru/AG 10181</v>
      </c>
      <c r="P282" s="5"/>
      <c r="Q282" s="1"/>
      <c r="R282" s="1"/>
      <c r="S282" s="1"/>
      <c r="T282" s="1"/>
      <c r="U282" s="1"/>
      <c r="V282" s="1"/>
    </row>
    <row r="283" spans="1:22" s="20" customFormat="1" ht="12.75" customHeight="1">
      <c r="A283" s="22">
        <f t="shared" si="12"/>
        <v>270</v>
      </c>
      <c r="B283" s="21" t="s">
        <v>275</v>
      </c>
      <c r="C283" s="21" t="s">
        <v>1016</v>
      </c>
      <c r="D283" s="21" t="s">
        <v>1755</v>
      </c>
      <c r="E283" s="23" t="s">
        <v>2204</v>
      </c>
      <c r="F283" s="31" t="s">
        <v>2462</v>
      </c>
      <c r="G283" s="30" t="s">
        <v>3203</v>
      </c>
      <c r="H283" s="6">
        <v>22181</v>
      </c>
      <c r="I283" s="6">
        <v>620</v>
      </c>
      <c r="J283" s="6">
        <v>420</v>
      </c>
      <c r="K283" s="6">
        <v>420</v>
      </c>
      <c r="L283" s="6">
        <f t="shared" si="13"/>
        <v>0.10936799999999998</v>
      </c>
      <c r="M283" s="28">
        <v>5.65</v>
      </c>
      <c r="N283" s="29" t="s">
        <v>3690</v>
      </c>
      <c r="O283" s="27" t="str">
        <f t="shared" si="14"/>
        <v>https://trialli.ru/AG 10183</v>
      </c>
      <c r="P283" s="5"/>
      <c r="Q283" s="1"/>
      <c r="R283" s="1"/>
      <c r="S283" s="1"/>
      <c r="T283" s="1"/>
      <c r="U283" s="1"/>
      <c r="V283" s="1"/>
    </row>
    <row r="284" spans="1:22" s="20" customFormat="1" ht="12.75" customHeight="1">
      <c r="A284" s="22">
        <f t="shared" si="12"/>
        <v>271</v>
      </c>
      <c r="B284" s="21" t="s">
        <v>123</v>
      </c>
      <c r="C284" s="21" t="s">
        <v>864</v>
      </c>
      <c r="D284" s="30" t="s">
        <v>1605</v>
      </c>
      <c r="E284" s="23" t="s">
        <v>2204</v>
      </c>
      <c r="F284" s="31" t="s">
        <v>2310</v>
      </c>
      <c r="G284" s="30" t="s">
        <v>3051</v>
      </c>
      <c r="H284" s="6">
        <v>22182</v>
      </c>
      <c r="I284" s="6">
        <v>570</v>
      </c>
      <c r="J284" s="6">
        <v>400</v>
      </c>
      <c r="K284" s="6">
        <v>400</v>
      </c>
      <c r="L284" s="6">
        <f t="shared" si="13"/>
        <v>0.0912</v>
      </c>
      <c r="M284" s="28">
        <v>5.4</v>
      </c>
      <c r="N284" s="29" t="s">
        <v>3690</v>
      </c>
      <c r="O284" s="27" t="str">
        <f t="shared" si="14"/>
        <v>https://trialli.ru/AG 10185</v>
      </c>
      <c r="P284" s="5"/>
      <c r="Q284" s="1"/>
      <c r="R284" s="1"/>
      <c r="S284" s="1"/>
      <c r="T284" s="1"/>
      <c r="U284" s="1"/>
      <c r="V284" s="1"/>
    </row>
    <row r="285" spans="1:22" s="20" customFormat="1" ht="12.75" customHeight="1">
      <c r="A285" s="22">
        <f t="shared" si="12"/>
        <v>272</v>
      </c>
      <c r="B285" s="21" t="s">
        <v>106</v>
      </c>
      <c r="C285" s="21" t="s">
        <v>847</v>
      </c>
      <c r="D285" s="30" t="s">
        <v>1588</v>
      </c>
      <c r="E285" s="23" t="s">
        <v>2204</v>
      </c>
      <c r="F285" s="31" t="s">
        <v>2293</v>
      </c>
      <c r="G285" s="30" t="s">
        <v>3034</v>
      </c>
      <c r="H285" s="6">
        <v>25739</v>
      </c>
      <c r="I285" s="6">
        <v>180</v>
      </c>
      <c r="J285" s="6">
        <v>500</v>
      </c>
      <c r="K285" s="6">
        <v>180</v>
      </c>
      <c r="L285" s="6">
        <f t="shared" si="13"/>
        <v>0.0162</v>
      </c>
      <c r="M285" s="28">
        <v>4.35</v>
      </c>
      <c r="N285" s="29" t="s">
        <v>3688</v>
      </c>
      <c r="O285" s="27" t="str">
        <f t="shared" si="14"/>
        <v>https://trialli.ru/AG 10187</v>
      </c>
      <c r="P285" s="5"/>
      <c r="Q285" s="1"/>
      <c r="R285" s="1"/>
      <c r="S285" s="1"/>
      <c r="T285" s="1"/>
      <c r="U285" s="1"/>
      <c r="V285" s="1"/>
    </row>
    <row r="286" spans="1:22" s="20" customFormat="1" ht="12.75" customHeight="1">
      <c r="A286" s="22">
        <f t="shared" si="12"/>
        <v>273</v>
      </c>
      <c r="B286" s="21" t="s">
        <v>112</v>
      </c>
      <c r="C286" s="21" t="s">
        <v>853</v>
      </c>
      <c r="D286" s="30" t="s">
        <v>1594</v>
      </c>
      <c r="E286" s="23" t="s">
        <v>2204</v>
      </c>
      <c r="F286" s="31" t="s">
        <v>2299</v>
      </c>
      <c r="G286" s="30" t="s">
        <v>3040</v>
      </c>
      <c r="H286" s="6">
        <v>26338</v>
      </c>
      <c r="I286" s="6">
        <v>180</v>
      </c>
      <c r="J286" s="6">
        <v>500</v>
      </c>
      <c r="K286" s="6">
        <v>180</v>
      </c>
      <c r="L286" s="6">
        <f t="shared" si="13"/>
        <v>0.0162</v>
      </c>
      <c r="M286" s="28">
        <v>4.25</v>
      </c>
      <c r="N286" s="29" t="s">
        <v>3688</v>
      </c>
      <c r="O286" s="27" t="str">
        <f t="shared" si="14"/>
        <v>https://trialli.ru/AG 10189</v>
      </c>
      <c r="P286" s="5"/>
      <c r="Q286" s="1"/>
      <c r="R286" s="1"/>
      <c r="S286" s="1"/>
      <c r="T286" s="1"/>
      <c r="U286" s="1"/>
      <c r="V286" s="1"/>
    </row>
    <row r="287" spans="1:22" s="20" customFormat="1" ht="12.75" customHeight="1">
      <c r="A287" s="22">
        <f t="shared" si="12"/>
        <v>274</v>
      </c>
      <c r="B287" s="21" t="s">
        <v>115</v>
      </c>
      <c r="C287" s="21" t="s">
        <v>856</v>
      </c>
      <c r="D287" s="30" t="s">
        <v>1597</v>
      </c>
      <c r="E287" s="23" t="s">
        <v>2204</v>
      </c>
      <c r="F287" s="31" t="s">
        <v>2302</v>
      </c>
      <c r="G287" s="30" t="s">
        <v>3043</v>
      </c>
      <c r="H287" s="6">
        <v>36031</v>
      </c>
      <c r="I287" s="6">
        <v>200</v>
      </c>
      <c r="J287" s="6">
        <v>500</v>
      </c>
      <c r="K287" s="6">
        <v>200</v>
      </c>
      <c r="L287" s="6">
        <f t="shared" si="13"/>
        <v>0.020000000000000004</v>
      </c>
      <c r="M287" s="28">
        <v>4.15</v>
      </c>
      <c r="N287" s="29" t="s">
        <v>3689</v>
      </c>
      <c r="O287" s="27" t="str">
        <f t="shared" si="14"/>
        <v>https://trialli.ru/AG 10193</v>
      </c>
      <c r="P287" s="5"/>
      <c r="Q287" s="1"/>
      <c r="R287" s="1"/>
      <c r="S287" s="1"/>
      <c r="T287" s="1"/>
      <c r="U287" s="1"/>
      <c r="V287" s="1"/>
    </row>
    <row r="288" spans="1:22" s="20" customFormat="1" ht="12.75" customHeight="1">
      <c r="A288" s="22">
        <f t="shared" si="12"/>
        <v>275</v>
      </c>
      <c r="B288" s="21" t="s">
        <v>277</v>
      </c>
      <c r="C288" s="21" t="s">
        <v>1018</v>
      </c>
      <c r="D288" s="21" t="s">
        <v>1757</v>
      </c>
      <c r="E288" s="23" t="s">
        <v>2204</v>
      </c>
      <c r="F288" s="31" t="s">
        <v>2464</v>
      </c>
      <c r="G288" s="30" t="s">
        <v>3205</v>
      </c>
      <c r="H288" s="6">
        <v>22183</v>
      </c>
      <c r="I288" s="6">
        <v>520</v>
      </c>
      <c r="J288" s="6">
        <v>420</v>
      </c>
      <c r="K288" s="6">
        <v>420</v>
      </c>
      <c r="L288" s="6">
        <f t="shared" si="13"/>
        <v>0.091728</v>
      </c>
      <c r="M288" s="28">
        <v>5.6</v>
      </c>
      <c r="N288" s="29" t="s">
        <v>3690</v>
      </c>
      <c r="O288" s="27" t="str">
        <f t="shared" si="14"/>
        <v>https://trialli.ru/AG 10221</v>
      </c>
      <c r="P288" s="5"/>
      <c r="Q288" s="1"/>
      <c r="R288" s="1"/>
      <c r="S288" s="1"/>
      <c r="T288" s="1"/>
      <c r="U288" s="1"/>
      <c r="V288" s="1"/>
    </row>
    <row r="289" spans="1:22" s="20" customFormat="1" ht="12.75" customHeight="1">
      <c r="A289" s="22">
        <f t="shared" si="12"/>
        <v>276</v>
      </c>
      <c r="B289" s="21" t="s">
        <v>109</v>
      </c>
      <c r="C289" s="21" t="s">
        <v>850</v>
      </c>
      <c r="D289" s="30" t="s">
        <v>1591</v>
      </c>
      <c r="E289" s="23" t="s">
        <v>2204</v>
      </c>
      <c r="F289" s="31" t="s">
        <v>2296</v>
      </c>
      <c r="G289" s="30" t="s">
        <v>3037</v>
      </c>
      <c r="H289" s="6">
        <v>19581</v>
      </c>
      <c r="I289" s="6">
        <v>500</v>
      </c>
      <c r="J289" s="6">
        <v>175</v>
      </c>
      <c r="K289" s="6">
        <v>175</v>
      </c>
      <c r="L289" s="6">
        <f t="shared" si="13"/>
        <v>0.015312499999999998</v>
      </c>
      <c r="M289" s="28">
        <v>4.21</v>
      </c>
      <c r="N289" s="29" t="s">
        <v>3688</v>
      </c>
      <c r="O289" s="27" t="str">
        <f t="shared" si="14"/>
        <v>https://trialli.ru/AG 10352</v>
      </c>
      <c r="P289" s="5"/>
      <c r="Q289" s="1"/>
      <c r="R289" s="1"/>
      <c r="S289" s="1"/>
      <c r="T289" s="1"/>
      <c r="U289" s="1"/>
      <c r="V289" s="1"/>
    </row>
    <row r="290" spans="1:22" s="20" customFormat="1" ht="12.75" customHeight="1">
      <c r="A290" s="22">
        <f t="shared" si="12"/>
        <v>277</v>
      </c>
      <c r="B290" s="21" t="s">
        <v>129</v>
      </c>
      <c r="C290" s="21" t="s">
        <v>870</v>
      </c>
      <c r="D290" s="30" t="s">
        <v>1611</v>
      </c>
      <c r="E290" s="23" t="s">
        <v>2204</v>
      </c>
      <c r="F290" s="31" t="s">
        <v>2316</v>
      </c>
      <c r="G290" s="30" t="s">
        <v>3057</v>
      </c>
      <c r="H290" s="6">
        <v>19587</v>
      </c>
      <c r="I290" s="6">
        <v>550</v>
      </c>
      <c r="J290" s="6">
        <v>200</v>
      </c>
      <c r="K290" s="6">
        <v>200</v>
      </c>
      <c r="L290" s="6">
        <f t="shared" si="13"/>
        <v>0.022000000000000006</v>
      </c>
      <c r="M290" s="28">
        <v>4.51</v>
      </c>
      <c r="N290" s="29" t="s">
        <v>3688</v>
      </c>
      <c r="O290" s="27" t="str">
        <f t="shared" si="14"/>
        <v>https://trialli.ru/AG 10363</v>
      </c>
      <c r="P290" s="5"/>
      <c r="Q290" s="1"/>
      <c r="R290" s="1"/>
      <c r="S290" s="1"/>
      <c r="T290" s="1"/>
      <c r="U290" s="1"/>
      <c r="V290" s="1"/>
    </row>
    <row r="291" spans="1:22" s="20" customFormat="1" ht="12.75" customHeight="1">
      <c r="A291" s="22">
        <f t="shared" si="12"/>
        <v>278</v>
      </c>
      <c r="B291" s="21" t="s">
        <v>103</v>
      </c>
      <c r="C291" s="21" t="s">
        <v>844</v>
      </c>
      <c r="D291" s="30" t="s">
        <v>1585</v>
      </c>
      <c r="E291" s="23" t="s">
        <v>2204</v>
      </c>
      <c r="F291" s="31" t="s">
        <v>2290</v>
      </c>
      <c r="G291" s="30" t="s">
        <v>3031</v>
      </c>
      <c r="H291" s="6">
        <v>20889</v>
      </c>
      <c r="I291" s="6">
        <v>160</v>
      </c>
      <c r="J291" s="6">
        <v>500</v>
      </c>
      <c r="K291" s="6">
        <v>160</v>
      </c>
      <c r="L291" s="6">
        <f t="shared" si="13"/>
        <v>0.0128</v>
      </c>
      <c r="M291" s="28">
        <v>3.6</v>
      </c>
      <c r="N291" s="29" t="s">
        <v>3690</v>
      </c>
      <c r="O291" s="27" t="str">
        <f t="shared" si="14"/>
        <v>https://trialli.ru/AG 10368</v>
      </c>
      <c r="P291" s="5"/>
      <c r="Q291" s="1"/>
      <c r="R291" s="1"/>
      <c r="S291" s="1"/>
      <c r="T291" s="1"/>
      <c r="U291" s="1"/>
      <c r="V291" s="1"/>
    </row>
    <row r="292" spans="1:22" s="20" customFormat="1" ht="12.75" customHeight="1">
      <c r="A292" s="22">
        <f t="shared" si="12"/>
        <v>279</v>
      </c>
      <c r="B292" s="21" t="s">
        <v>143</v>
      </c>
      <c r="C292" s="21" t="s">
        <v>884</v>
      </c>
      <c r="D292" s="30" t="s">
        <v>1625</v>
      </c>
      <c r="E292" s="23" t="s">
        <v>2204</v>
      </c>
      <c r="F292" s="31" t="s">
        <v>2330</v>
      </c>
      <c r="G292" s="30" t="s">
        <v>3071</v>
      </c>
      <c r="H292" s="6">
        <v>21361</v>
      </c>
      <c r="I292" s="6">
        <v>0</v>
      </c>
      <c r="J292" s="6">
        <v>0</v>
      </c>
      <c r="K292" s="6">
        <v>0</v>
      </c>
      <c r="L292" s="6">
        <f t="shared" si="13"/>
        <v>0</v>
      </c>
      <c r="M292" s="28">
        <v>6.06</v>
      </c>
      <c r="N292" s="29" t="s">
        <v>3690</v>
      </c>
      <c r="O292" s="27" t="str">
        <f t="shared" si="14"/>
        <v>https://trialli.ru/AG 10372</v>
      </c>
      <c r="P292" s="5"/>
      <c r="Q292" s="1"/>
      <c r="R292" s="1"/>
      <c r="S292" s="1"/>
      <c r="T292" s="1"/>
      <c r="U292" s="1"/>
      <c r="V292" s="1"/>
    </row>
    <row r="293" spans="1:22" s="20" customFormat="1" ht="12.75" customHeight="1">
      <c r="A293" s="22">
        <f t="shared" si="12"/>
        <v>280</v>
      </c>
      <c r="B293" s="21" t="s">
        <v>121</v>
      </c>
      <c r="C293" s="21" t="s">
        <v>862</v>
      </c>
      <c r="D293" s="30" t="s">
        <v>1603</v>
      </c>
      <c r="E293" s="23" t="s">
        <v>2204</v>
      </c>
      <c r="F293" s="31" t="s">
        <v>2308</v>
      </c>
      <c r="G293" s="30" t="s">
        <v>3049</v>
      </c>
      <c r="H293" s="6">
        <v>22184</v>
      </c>
      <c r="I293" s="6">
        <v>520</v>
      </c>
      <c r="J293" s="6">
        <v>360</v>
      </c>
      <c r="K293" s="6">
        <v>360</v>
      </c>
      <c r="L293" s="6">
        <f t="shared" si="13"/>
        <v>0.067392</v>
      </c>
      <c r="M293" s="28">
        <v>4.6</v>
      </c>
      <c r="N293" s="29" t="s">
        <v>3687</v>
      </c>
      <c r="O293" s="27" t="str">
        <f t="shared" si="14"/>
        <v>https://trialli.ru/AG 10374</v>
      </c>
      <c r="P293" s="5"/>
      <c r="Q293" s="1"/>
      <c r="R293" s="1"/>
      <c r="S293" s="1"/>
      <c r="T293" s="1"/>
      <c r="U293" s="1"/>
      <c r="V293" s="1"/>
    </row>
    <row r="294" spans="1:22" s="20" customFormat="1" ht="12.75" customHeight="1">
      <c r="A294" s="22">
        <f t="shared" si="12"/>
        <v>281</v>
      </c>
      <c r="B294" s="21" t="s">
        <v>118</v>
      </c>
      <c r="C294" s="21" t="s">
        <v>859</v>
      </c>
      <c r="D294" s="30" t="s">
        <v>1600</v>
      </c>
      <c r="E294" s="23" t="s">
        <v>2204</v>
      </c>
      <c r="F294" s="31" t="s">
        <v>2305</v>
      </c>
      <c r="G294" s="30" t="s">
        <v>3046</v>
      </c>
      <c r="H294" s="6">
        <v>22185</v>
      </c>
      <c r="I294" s="6">
        <v>520</v>
      </c>
      <c r="J294" s="6">
        <v>440</v>
      </c>
      <c r="K294" s="6">
        <v>300</v>
      </c>
      <c r="L294" s="6">
        <f t="shared" si="13"/>
        <v>0.06863999999999999</v>
      </c>
      <c r="M294" s="28">
        <v>3.35</v>
      </c>
      <c r="N294" s="29" t="s">
        <v>3688</v>
      </c>
      <c r="O294" s="27" t="str">
        <f t="shared" si="14"/>
        <v>https://trialli.ru/AG 10380</v>
      </c>
      <c r="P294" s="5"/>
      <c r="Q294" s="1"/>
      <c r="R294" s="1"/>
      <c r="S294" s="1"/>
      <c r="T294" s="1"/>
      <c r="U294" s="1"/>
      <c r="V294" s="1"/>
    </row>
    <row r="295" spans="1:22" s="20" customFormat="1" ht="12.75" customHeight="1">
      <c r="A295" s="22">
        <f t="shared" si="12"/>
        <v>282</v>
      </c>
      <c r="B295" s="21" t="s">
        <v>101</v>
      </c>
      <c r="C295" s="21" t="s">
        <v>842</v>
      </c>
      <c r="D295" s="30" t="s">
        <v>1583</v>
      </c>
      <c r="E295" s="23" t="s">
        <v>2204</v>
      </c>
      <c r="F295" s="31" t="s">
        <v>2288</v>
      </c>
      <c r="G295" s="30" t="s">
        <v>3029</v>
      </c>
      <c r="H295" s="6">
        <v>22186</v>
      </c>
      <c r="I295" s="6">
        <v>470</v>
      </c>
      <c r="J295" s="6">
        <v>440</v>
      </c>
      <c r="K295" s="6">
        <v>300</v>
      </c>
      <c r="L295" s="6">
        <f t="shared" si="13"/>
        <v>0.06203999999999999</v>
      </c>
      <c r="M295" s="28">
        <v>3.35</v>
      </c>
      <c r="N295" s="29" t="s">
        <v>3687</v>
      </c>
      <c r="O295" s="27" t="str">
        <f t="shared" si="14"/>
        <v>https://trialli.ru/AG 10382</v>
      </c>
      <c r="P295" s="5"/>
      <c r="Q295" s="1"/>
      <c r="R295" s="1"/>
      <c r="S295" s="1"/>
      <c r="T295" s="1"/>
      <c r="U295" s="1"/>
      <c r="V295" s="1"/>
    </row>
    <row r="296" spans="1:22" s="20" customFormat="1" ht="12.75" customHeight="1">
      <c r="A296" s="22">
        <f t="shared" si="12"/>
        <v>283</v>
      </c>
      <c r="B296" s="21" t="s">
        <v>276</v>
      </c>
      <c r="C296" s="21" t="s">
        <v>1017</v>
      </c>
      <c r="D296" s="30" t="s">
        <v>1756</v>
      </c>
      <c r="E296" s="23" t="s">
        <v>2204</v>
      </c>
      <c r="F296" s="31" t="s">
        <v>2463</v>
      </c>
      <c r="G296" s="30" t="s">
        <v>3204</v>
      </c>
      <c r="H296" s="6">
        <v>22187</v>
      </c>
      <c r="I296" s="6">
        <v>620</v>
      </c>
      <c r="J296" s="6">
        <v>420</v>
      </c>
      <c r="K296" s="6">
        <v>420</v>
      </c>
      <c r="L296" s="6">
        <f t="shared" si="13"/>
        <v>0.10936799999999998</v>
      </c>
      <c r="M296" s="28">
        <v>5.65</v>
      </c>
      <c r="N296" s="29" t="s">
        <v>3688</v>
      </c>
      <c r="O296" s="27" t="str">
        <f t="shared" si="14"/>
        <v>https://trialli.ru/AG 10384</v>
      </c>
      <c r="P296" s="5"/>
      <c r="Q296" s="1"/>
      <c r="R296" s="1"/>
      <c r="S296" s="1"/>
      <c r="T296" s="1"/>
      <c r="U296" s="1"/>
      <c r="V296" s="1"/>
    </row>
    <row r="297" spans="1:22" s="20" customFormat="1" ht="12.75" customHeight="1">
      <c r="A297" s="22">
        <f t="shared" si="12"/>
        <v>284</v>
      </c>
      <c r="B297" s="21" t="s">
        <v>124</v>
      </c>
      <c r="C297" s="21" t="s">
        <v>865</v>
      </c>
      <c r="D297" s="30" t="s">
        <v>1606</v>
      </c>
      <c r="E297" s="23" t="s">
        <v>2204</v>
      </c>
      <c r="F297" s="31" t="s">
        <v>2311</v>
      </c>
      <c r="G297" s="30" t="s">
        <v>3052</v>
      </c>
      <c r="H297" s="6">
        <v>22188</v>
      </c>
      <c r="I297" s="6">
        <v>570</v>
      </c>
      <c r="J297" s="6">
        <v>400</v>
      </c>
      <c r="K297" s="6">
        <v>400</v>
      </c>
      <c r="L297" s="6">
        <f t="shared" si="13"/>
        <v>0.0912</v>
      </c>
      <c r="M297" s="28">
        <v>5.35</v>
      </c>
      <c r="N297" s="29" t="s">
        <v>3687</v>
      </c>
      <c r="O297" s="27" t="str">
        <f t="shared" si="14"/>
        <v>https://trialli.ru/AG 10386</v>
      </c>
      <c r="P297" s="5"/>
      <c r="Q297" s="1"/>
      <c r="R297" s="1"/>
      <c r="S297" s="1"/>
      <c r="T297" s="1"/>
      <c r="U297" s="1"/>
      <c r="V297" s="1"/>
    </row>
    <row r="298" spans="1:22" s="20" customFormat="1" ht="12.75" customHeight="1">
      <c r="A298" s="22">
        <f t="shared" si="12"/>
        <v>285</v>
      </c>
      <c r="B298" s="21" t="s">
        <v>107</v>
      </c>
      <c r="C298" s="21" t="s">
        <v>848</v>
      </c>
      <c r="D298" s="30" t="s">
        <v>1589</v>
      </c>
      <c r="E298" s="23" t="s">
        <v>2204</v>
      </c>
      <c r="F298" s="31" t="s">
        <v>2294</v>
      </c>
      <c r="G298" s="30" t="s">
        <v>3035</v>
      </c>
      <c r="H298" s="6">
        <v>25740</v>
      </c>
      <c r="I298" s="6">
        <v>180</v>
      </c>
      <c r="J298" s="6">
        <v>500</v>
      </c>
      <c r="K298" s="6">
        <v>180</v>
      </c>
      <c r="L298" s="6">
        <f t="shared" si="13"/>
        <v>0.0162</v>
      </c>
      <c r="M298" s="28">
        <v>4.35</v>
      </c>
      <c r="N298" s="29" t="s">
        <v>3688</v>
      </c>
      <c r="O298" s="27" t="str">
        <f t="shared" si="14"/>
        <v>https://trialli.ru/AG 10388</v>
      </c>
      <c r="P298" s="5"/>
      <c r="Q298" s="1"/>
      <c r="R298" s="1"/>
      <c r="S298" s="1"/>
      <c r="T298" s="1"/>
      <c r="U298" s="1"/>
      <c r="V298" s="1"/>
    </row>
    <row r="299" spans="1:22" s="20" customFormat="1" ht="12.75" customHeight="1">
      <c r="A299" s="22">
        <f t="shared" si="12"/>
        <v>286</v>
      </c>
      <c r="B299" s="21" t="s">
        <v>113</v>
      </c>
      <c r="C299" s="21" t="s">
        <v>854</v>
      </c>
      <c r="D299" s="30" t="s">
        <v>1595</v>
      </c>
      <c r="E299" s="23" t="s">
        <v>2204</v>
      </c>
      <c r="F299" s="31" t="s">
        <v>2300</v>
      </c>
      <c r="G299" s="30" t="s">
        <v>3041</v>
      </c>
      <c r="H299" s="6">
        <v>26339</v>
      </c>
      <c r="I299" s="6">
        <v>180</v>
      </c>
      <c r="J299" s="6">
        <v>500</v>
      </c>
      <c r="K299" s="6">
        <v>180</v>
      </c>
      <c r="L299" s="6">
        <f t="shared" si="13"/>
        <v>0.0162</v>
      </c>
      <c r="M299" s="28">
        <v>4.3</v>
      </c>
      <c r="N299" s="29" t="s">
        <v>3688</v>
      </c>
      <c r="O299" s="27" t="str">
        <f t="shared" si="14"/>
        <v>https://trialli.ru/AG 10390</v>
      </c>
      <c r="P299" s="5"/>
      <c r="Q299" s="1"/>
      <c r="R299" s="1"/>
      <c r="S299" s="1"/>
      <c r="T299" s="1"/>
      <c r="U299" s="1"/>
      <c r="V299" s="1"/>
    </row>
    <row r="300" spans="1:22" s="20" customFormat="1" ht="12.75" customHeight="1">
      <c r="A300" s="22">
        <f t="shared" si="12"/>
        <v>287</v>
      </c>
      <c r="B300" s="21" t="s">
        <v>116</v>
      </c>
      <c r="C300" s="21" t="s">
        <v>857</v>
      </c>
      <c r="D300" s="30" t="s">
        <v>1598</v>
      </c>
      <c r="E300" s="23" t="s">
        <v>2204</v>
      </c>
      <c r="F300" s="31" t="s">
        <v>2303</v>
      </c>
      <c r="G300" s="30" t="s">
        <v>3044</v>
      </c>
      <c r="H300" s="6">
        <v>36032</v>
      </c>
      <c r="I300" s="6">
        <v>200</v>
      </c>
      <c r="J300" s="6">
        <v>500</v>
      </c>
      <c r="K300" s="6">
        <v>200</v>
      </c>
      <c r="L300" s="6">
        <f t="shared" si="13"/>
        <v>0.020000000000000004</v>
      </c>
      <c r="M300" s="28">
        <v>4.15</v>
      </c>
      <c r="N300" s="29" t="s">
        <v>3689</v>
      </c>
      <c r="O300" s="27" t="str">
        <f t="shared" si="14"/>
        <v>https://trialli.ru/AG 10394</v>
      </c>
      <c r="P300" s="5"/>
      <c r="Q300" s="1"/>
      <c r="R300" s="1"/>
      <c r="S300" s="1"/>
      <c r="T300" s="1"/>
      <c r="U300" s="1"/>
      <c r="V300" s="1"/>
    </row>
    <row r="301" spans="1:22" s="20" customFormat="1" ht="12.75" customHeight="1">
      <c r="A301" s="22">
        <f t="shared" si="12"/>
        <v>288</v>
      </c>
      <c r="B301" s="21" t="s">
        <v>278</v>
      </c>
      <c r="C301" s="21" t="s">
        <v>1019</v>
      </c>
      <c r="D301" s="21" t="s">
        <v>1758</v>
      </c>
      <c r="E301" s="23" t="s">
        <v>2204</v>
      </c>
      <c r="F301" s="31" t="s">
        <v>2465</v>
      </c>
      <c r="G301" s="30" t="s">
        <v>3206</v>
      </c>
      <c r="H301" s="6">
        <v>22189</v>
      </c>
      <c r="I301" s="6">
        <v>520</v>
      </c>
      <c r="J301" s="6">
        <v>420</v>
      </c>
      <c r="K301" s="6">
        <v>420</v>
      </c>
      <c r="L301" s="6">
        <f t="shared" si="13"/>
        <v>0.091728</v>
      </c>
      <c r="M301" s="28">
        <v>5.6</v>
      </c>
      <c r="N301" s="29" t="s">
        <v>3688</v>
      </c>
      <c r="O301" s="27" t="str">
        <f t="shared" si="14"/>
        <v>https://trialli.ru/AG 10422</v>
      </c>
      <c r="P301" s="5"/>
      <c r="Q301" s="1"/>
      <c r="R301" s="1"/>
      <c r="S301" s="1"/>
      <c r="T301" s="1"/>
      <c r="U301" s="1"/>
      <c r="V301" s="1"/>
    </row>
    <row r="302" spans="1:22" s="20" customFormat="1" ht="12.75" customHeight="1">
      <c r="A302" s="22">
        <f t="shared" si="12"/>
        <v>289</v>
      </c>
      <c r="B302" s="21" t="s">
        <v>110</v>
      </c>
      <c r="C302" s="21" t="s">
        <v>851</v>
      </c>
      <c r="D302" s="30" t="s">
        <v>1592</v>
      </c>
      <c r="E302" s="23" t="s">
        <v>2204</v>
      </c>
      <c r="F302" s="31" t="s">
        <v>2297</v>
      </c>
      <c r="G302" s="30" t="s">
        <v>3038</v>
      </c>
      <c r="H302" s="6">
        <v>19561</v>
      </c>
      <c r="I302" s="6">
        <v>700</v>
      </c>
      <c r="J302" s="6">
        <v>60</v>
      </c>
      <c r="K302" s="6">
        <v>60</v>
      </c>
      <c r="L302" s="6">
        <f t="shared" si="13"/>
        <v>0.0025199999999999997</v>
      </c>
      <c r="M302" s="28">
        <v>2.02</v>
      </c>
      <c r="N302" s="29" t="s">
        <v>3688</v>
      </c>
      <c r="O302" s="27" t="str">
        <f t="shared" si="14"/>
        <v>https://trialli.ru/AG 10501</v>
      </c>
      <c r="P302" s="5"/>
      <c r="Q302" s="1"/>
      <c r="R302" s="1"/>
      <c r="S302" s="1"/>
      <c r="T302" s="1"/>
      <c r="U302" s="1"/>
      <c r="V302" s="1"/>
    </row>
    <row r="303" spans="1:22" s="20" customFormat="1" ht="12.75" customHeight="1">
      <c r="A303" s="22">
        <f t="shared" si="12"/>
        <v>290</v>
      </c>
      <c r="B303" s="21" t="s">
        <v>130</v>
      </c>
      <c r="C303" s="21" t="s">
        <v>871</v>
      </c>
      <c r="D303" s="30" t="s">
        <v>1612</v>
      </c>
      <c r="E303" s="23" t="s">
        <v>2204</v>
      </c>
      <c r="F303" s="31" t="s">
        <v>2317</v>
      </c>
      <c r="G303" s="30" t="s">
        <v>3058</v>
      </c>
      <c r="H303" s="6">
        <v>19565</v>
      </c>
      <c r="I303" s="6">
        <v>515</v>
      </c>
      <c r="J303" s="6">
        <v>60</v>
      </c>
      <c r="K303" s="6">
        <v>60</v>
      </c>
      <c r="L303" s="6">
        <f t="shared" si="13"/>
        <v>0.001854</v>
      </c>
      <c r="M303" s="28">
        <v>1.69</v>
      </c>
      <c r="N303" s="29" t="s">
        <v>3688</v>
      </c>
      <c r="O303" s="27" t="str">
        <f t="shared" si="14"/>
        <v>https://trialli.ru/AG 10506</v>
      </c>
      <c r="P303" s="5"/>
      <c r="Q303" s="1"/>
      <c r="R303" s="1"/>
      <c r="S303" s="1"/>
      <c r="T303" s="1"/>
      <c r="U303" s="1"/>
      <c r="V303" s="1"/>
    </row>
    <row r="304" spans="1:22" s="20" customFormat="1" ht="12.75" customHeight="1">
      <c r="A304" s="22">
        <f t="shared" si="12"/>
        <v>291</v>
      </c>
      <c r="B304" s="21" t="s">
        <v>138</v>
      </c>
      <c r="C304" s="21" t="s">
        <v>879</v>
      </c>
      <c r="D304" s="30" t="s">
        <v>1620</v>
      </c>
      <c r="E304" s="23" t="s">
        <v>2204</v>
      </c>
      <c r="F304" s="31" t="s">
        <v>2325</v>
      </c>
      <c r="G304" s="30" t="s">
        <v>3066</v>
      </c>
      <c r="H304" s="6">
        <v>20134</v>
      </c>
      <c r="I304" s="6">
        <v>500</v>
      </c>
      <c r="J304" s="6">
        <v>70</v>
      </c>
      <c r="K304" s="6">
        <v>70</v>
      </c>
      <c r="L304" s="6">
        <f t="shared" si="13"/>
        <v>0.0024500000000000004</v>
      </c>
      <c r="M304" s="28">
        <v>1.54</v>
      </c>
      <c r="N304" s="29" t="s">
        <v>3690</v>
      </c>
      <c r="O304" s="27" t="str">
        <f t="shared" si="14"/>
        <v>https://trialli.ru/AG 10507</v>
      </c>
      <c r="P304" s="5"/>
      <c r="Q304" s="1"/>
      <c r="R304" s="1"/>
      <c r="S304" s="1"/>
      <c r="T304" s="1"/>
      <c r="U304" s="1"/>
      <c r="V304" s="1"/>
    </row>
    <row r="305" spans="1:22" s="20" customFormat="1" ht="12.75" customHeight="1">
      <c r="A305" s="22">
        <f t="shared" si="12"/>
        <v>292</v>
      </c>
      <c r="B305" s="21" t="s">
        <v>137</v>
      </c>
      <c r="C305" s="21" t="s">
        <v>878</v>
      </c>
      <c r="D305" s="30" t="s">
        <v>1619</v>
      </c>
      <c r="E305" s="23" t="s">
        <v>2204</v>
      </c>
      <c r="F305" s="31" t="s">
        <v>2324</v>
      </c>
      <c r="G305" s="30" t="s">
        <v>3065</v>
      </c>
      <c r="H305" s="6">
        <v>20135</v>
      </c>
      <c r="I305" s="6">
        <v>515</v>
      </c>
      <c r="J305" s="6">
        <v>60</v>
      </c>
      <c r="K305" s="6">
        <v>60</v>
      </c>
      <c r="L305" s="6">
        <f t="shared" si="13"/>
        <v>0.001854</v>
      </c>
      <c r="M305" s="28">
        <v>1.75</v>
      </c>
      <c r="N305" s="29" t="s">
        <v>3687</v>
      </c>
      <c r="O305" s="27" t="str">
        <f t="shared" si="14"/>
        <v>https://trialli.ru/AG 10508</v>
      </c>
      <c r="P305" s="5"/>
      <c r="Q305" s="1"/>
      <c r="R305" s="1"/>
      <c r="S305" s="1"/>
      <c r="T305" s="1"/>
      <c r="U305" s="1"/>
      <c r="V305" s="1"/>
    </row>
    <row r="306" spans="1:22" s="20" customFormat="1" ht="12.75" customHeight="1">
      <c r="A306" s="22">
        <f t="shared" si="12"/>
        <v>293</v>
      </c>
      <c r="B306" s="21" t="s">
        <v>139</v>
      </c>
      <c r="C306" s="21" t="s">
        <v>880</v>
      </c>
      <c r="D306" s="30" t="s">
        <v>1621</v>
      </c>
      <c r="E306" s="23" t="s">
        <v>2204</v>
      </c>
      <c r="F306" s="31" t="s">
        <v>2326</v>
      </c>
      <c r="G306" s="30" t="s">
        <v>3067</v>
      </c>
      <c r="H306" s="6">
        <v>21362</v>
      </c>
      <c r="I306" s="6">
        <v>0</v>
      </c>
      <c r="J306" s="6">
        <v>0</v>
      </c>
      <c r="K306" s="6">
        <v>0</v>
      </c>
      <c r="L306" s="6">
        <f t="shared" si="13"/>
        <v>0</v>
      </c>
      <c r="M306" s="28">
        <v>1.75</v>
      </c>
      <c r="N306" s="29" t="s">
        <v>3687</v>
      </c>
      <c r="O306" s="27" t="str">
        <f t="shared" si="14"/>
        <v>https://trialli.ru/AG 10509</v>
      </c>
      <c r="P306" s="5"/>
      <c r="Q306" s="1"/>
      <c r="R306" s="1"/>
      <c r="S306" s="1"/>
      <c r="T306" s="1"/>
      <c r="U306" s="1"/>
      <c r="V306" s="1"/>
    </row>
    <row r="307" spans="1:22" s="20" customFormat="1" ht="12.75" customHeight="1">
      <c r="A307" s="22">
        <f t="shared" si="12"/>
        <v>294</v>
      </c>
      <c r="B307" s="21" t="s">
        <v>104</v>
      </c>
      <c r="C307" s="21" t="s">
        <v>845</v>
      </c>
      <c r="D307" s="30" t="s">
        <v>1586</v>
      </c>
      <c r="E307" s="23" t="s">
        <v>2204</v>
      </c>
      <c r="F307" s="31" t="s">
        <v>2291</v>
      </c>
      <c r="G307" s="30" t="s">
        <v>3032</v>
      </c>
      <c r="H307" s="6">
        <v>20890</v>
      </c>
      <c r="I307" s="6">
        <v>60</v>
      </c>
      <c r="J307" s="6">
        <v>550</v>
      </c>
      <c r="K307" s="6">
        <v>60</v>
      </c>
      <c r="L307" s="6">
        <f t="shared" si="13"/>
        <v>0.00198</v>
      </c>
      <c r="M307" s="28">
        <v>1.55</v>
      </c>
      <c r="N307" s="29" t="s">
        <v>3688</v>
      </c>
      <c r="O307" s="27" t="str">
        <f t="shared" si="14"/>
        <v>https://trialli.ru/AG 10510</v>
      </c>
      <c r="P307" s="5"/>
      <c r="Q307" s="1"/>
      <c r="R307" s="1"/>
      <c r="S307" s="1"/>
      <c r="T307" s="1"/>
      <c r="U307" s="1"/>
      <c r="V307" s="1"/>
    </row>
    <row r="308" spans="1:22" s="20" customFormat="1" ht="12.75" customHeight="1">
      <c r="A308" s="22">
        <f t="shared" si="12"/>
        <v>295</v>
      </c>
      <c r="B308" s="21" t="s">
        <v>105</v>
      </c>
      <c r="C308" s="21" t="s">
        <v>846</v>
      </c>
      <c r="D308" s="30" t="s">
        <v>1587</v>
      </c>
      <c r="E308" s="23" t="s">
        <v>2204</v>
      </c>
      <c r="F308" s="31" t="s">
        <v>2292</v>
      </c>
      <c r="G308" s="30" t="s">
        <v>3033</v>
      </c>
      <c r="H308" s="6">
        <v>20891</v>
      </c>
      <c r="I308" s="6">
        <v>80</v>
      </c>
      <c r="J308" s="6">
        <v>450</v>
      </c>
      <c r="K308" s="6">
        <v>80</v>
      </c>
      <c r="L308" s="6">
        <f t="shared" si="13"/>
        <v>0.00288</v>
      </c>
      <c r="M308" s="28">
        <v>1.4</v>
      </c>
      <c r="N308" s="29" t="s">
        <v>3687</v>
      </c>
      <c r="O308" s="27" t="str">
        <f t="shared" si="14"/>
        <v>https://trialli.ru/AG 10511</v>
      </c>
      <c r="P308" s="5"/>
      <c r="Q308" s="1"/>
      <c r="R308" s="1"/>
      <c r="S308" s="1"/>
      <c r="T308" s="1"/>
      <c r="U308" s="1"/>
      <c r="V308" s="1"/>
    </row>
    <row r="309" spans="1:22" s="20" customFormat="1" ht="12.75" customHeight="1">
      <c r="A309" s="22">
        <f t="shared" si="12"/>
        <v>296</v>
      </c>
      <c r="B309" s="21" t="s">
        <v>114</v>
      </c>
      <c r="C309" s="21" t="s">
        <v>855</v>
      </c>
      <c r="D309" s="30" t="s">
        <v>1596</v>
      </c>
      <c r="E309" s="23" t="s">
        <v>2204</v>
      </c>
      <c r="F309" s="31" t="s">
        <v>2301</v>
      </c>
      <c r="G309" s="30" t="s">
        <v>3042</v>
      </c>
      <c r="H309" s="6">
        <v>21363</v>
      </c>
      <c r="I309" s="6">
        <v>0</v>
      </c>
      <c r="J309" s="6">
        <v>0</v>
      </c>
      <c r="K309" s="6">
        <v>0</v>
      </c>
      <c r="L309" s="6">
        <f t="shared" si="13"/>
        <v>0</v>
      </c>
      <c r="M309" s="28">
        <v>2.654</v>
      </c>
      <c r="N309" s="29" t="s">
        <v>3690</v>
      </c>
      <c r="O309" s="27" t="str">
        <f t="shared" si="14"/>
        <v>https://trialli.ru/AG 10512</v>
      </c>
      <c r="P309" s="5"/>
      <c r="Q309" s="1"/>
      <c r="R309" s="1"/>
      <c r="S309" s="1"/>
      <c r="T309" s="1"/>
      <c r="U309" s="1"/>
      <c r="V309" s="1"/>
    </row>
    <row r="310" spans="1:22" s="20" customFormat="1" ht="12.75" customHeight="1">
      <c r="A310" s="22">
        <f t="shared" si="12"/>
        <v>297</v>
      </c>
      <c r="B310" s="21" t="s">
        <v>132</v>
      </c>
      <c r="C310" s="21" t="s">
        <v>873</v>
      </c>
      <c r="D310" s="30" t="s">
        <v>1614</v>
      </c>
      <c r="E310" s="23" t="s">
        <v>2204</v>
      </c>
      <c r="F310" s="31" t="s">
        <v>2319</v>
      </c>
      <c r="G310" s="30" t="s">
        <v>3060</v>
      </c>
      <c r="H310" s="6">
        <v>21364</v>
      </c>
      <c r="I310" s="6">
        <v>0</v>
      </c>
      <c r="J310" s="6">
        <v>0</v>
      </c>
      <c r="K310" s="6">
        <v>0</v>
      </c>
      <c r="L310" s="6">
        <f t="shared" si="13"/>
        <v>0</v>
      </c>
      <c r="M310" s="28">
        <v>4.86</v>
      </c>
      <c r="N310" s="29" t="s">
        <v>3687</v>
      </c>
      <c r="O310" s="27" t="str">
        <f t="shared" si="14"/>
        <v>https://trialli.ru/AG 10513</v>
      </c>
      <c r="P310" s="5"/>
      <c r="Q310" s="1"/>
      <c r="R310" s="1"/>
      <c r="S310" s="1"/>
      <c r="T310" s="1"/>
      <c r="U310" s="1"/>
      <c r="V310" s="1"/>
    </row>
    <row r="311" spans="1:22" s="20" customFormat="1" ht="12.75" customHeight="1">
      <c r="A311" s="22">
        <f t="shared" si="12"/>
        <v>298</v>
      </c>
      <c r="B311" s="21" t="s">
        <v>127</v>
      </c>
      <c r="C311" s="21" t="s">
        <v>868</v>
      </c>
      <c r="D311" s="30" t="s">
        <v>1609</v>
      </c>
      <c r="E311" s="23" t="s">
        <v>2204</v>
      </c>
      <c r="F311" s="31" t="s">
        <v>2314</v>
      </c>
      <c r="G311" s="30" t="s">
        <v>3055</v>
      </c>
      <c r="H311" s="6">
        <v>21365</v>
      </c>
      <c r="I311" s="6">
        <v>0</v>
      </c>
      <c r="J311" s="6">
        <v>0</v>
      </c>
      <c r="K311" s="6">
        <v>0</v>
      </c>
      <c r="L311" s="6">
        <f t="shared" si="13"/>
        <v>0</v>
      </c>
      <c r="M311" s="28">
        <v>6.9</v>
      </c>
      <c r="N311" s="29" t="s">
        <v>3688</v>
      </c>
      <c r="O311" s="27" t="str">
        <f t="shared" si="14"/>
        <v>https://trialli.ru/AG 10514</v>
      </c>
      <c r="P311" s="5"/>
      <c r="Q311" s="1"/>
      <c r="R311" s="1"/>
      <c r="S311" s="1"/>
      <c r="T311" s="1"/>
      <c r="U311" s="1"/>
      <c r="V311" s="1"/>
    </row>
    <row r="312" spans="1:22" s="20" customFormat="1" ht="12.75" customHeight="1">
      <c r="A312" s="22">
        <f t="shared" si="12"/>
        <v>299</v>
      </c>
      <c r="B312" s="21" t="s">
        <v>144</v>
      </c>
      <c r="C312" s="21" t="s">
        <v>885</v>
      </c>
      <c r="D312" s="30" t="s">
        <v>1626</v>
      </c>
      <c r="E312" s="23" t="s">
        <v>2204</v>
      </c>
      <c r="F312" s="31" t="s">
        <v>2331</v>
      </c>
      <c r="G312" s="30" t="s">
        <v>3072</v>
      </c>
      <c r="H312" s="6">
        <v>21366</v>
      </c>
      <c r="I312" s="6">
        <v>0</v>
      </c>
      <c r="J312" s="6">
        <v>0</v>
      </c>
      <c r="K312" s="6">
        <v>0</v>
      </c>
      <c r="L312" s="6">
        <f t="shared" si="13"/>
        <v>0</v>
      </c>
      <c r="M312" s="28">
        <v>1.76</v>
      </c>
      <c r="N312" s="29" t="s">
        <v>3690</v>
      </c>
      <c r="O312" s="27" t="str">
        <f t="shared" si="14"/>
        <v>https://trialli.ru/AG 10515</v>
      </c>
      <c r="P312" s="5"/>
      <c r="Q312" s="1"/>
      <c r="R312" s="1"/>
      <c r="S312" s="1"/>
      <c r="T312" s="1"/>
      <c r="U312" s="1"/>
      <c r="V312" s="1"/>
    </row>
    <row r="313" spans="1:22" s="20" customFormat="1" ht="12.75" customHeight="1">
      <c r="A313" s="22">
        <f t="shared" si="12"/>
        <v>300</v>
      </c>
      <c r="B313" s="21" t="s">
        <v>122</v>
      </c>
      <c r="C313" s="21" t="s">
        <v>863</v>
      </c>
      <c r="D313" s="30" t="s">
        <v>1604</v>
      </c>
      <c r="E313" s="23" t="s">
        <v>2204</v>
      </c>
      <c r="F313" s="31" t="s">
        <v>2309</v>
      </c>
      <c r="G313" s="30" t="s">
        <v>3050</v>
      </c>
      <c r="H313" s="6">
        <v>22190</v>
      </c>
      <c r="I313" s="6">
        <v>520</v>
      </c>
      <c r="J313" s="6">
        <v>320</v>
      </c>
      <c r="K313" s="6">
        <v>140</v>
      </c>
      <c r="L313" s="6">
        <f t="shared" si="13"/>
        <v>0.023296000000000004</v>
      </c>
      <c r="M313" s="28">
        <v>1.75</v>
      </c>
      <c r="N313" s="29" t="s">
        <v>3688</v>
      </c>
      <c r="O313" s="27" t="str">
        <f t="shared" si="14"/>
        <v>https://trialli.ru/AG 10516</v>
      </c>
      <c r="P313" s="5"/>
      <c r="Q313" s="1"/>
      <c r="R313" s="1"/>
      <c r="S313" s="1"/>
      <c r="T313" s="1"/>
      <c r="U313" s="1"/>
      <c r="V313" s="1"/>
    </row>
    <row r="314" spans="1:22" s="20" customFormat="1" ht="12.75" customHeight="1">
      <c r="A314" s="22">
        <f t="shared" si="12"/>
        <v>301</v>
      </c>
      <c r="B314" s="21" t="s">
        <v>119</v>
      </c>
      <c r="C314" s="21" t="s">
        <v>860</v>
      </c>
      <c r="D314" s="30" t="s">
        <v>1601</v>
      </c>
      <c r="E314" s="23" t="s">
        <v>2204</v>
      </c>
      <c r="F314" s="31" t="s">
        <v>2306</v>
      </c>
      <c r="G314" s="30" t="s">
        <v>3047</v>
      </c>
      <c r="H314" s="6">
        <v>22191</v>
      </c>
      <c r="I314" s="6">
        <v>570</v>
      </c>
      <c r="J314" s="6">
        <v>320</v>
      </c>
      <c r="K314" s="6">
        <v>140</v>
      </c>
      <c r="L314" s="6">
        <f t="shared" si="13"/>
        <v>0.025536</v>
      </c>
      <c r="M314" s="28">
        <v>1.7</v>
      </c>
      <c r="N314" s="29" t="s">
        <v>3688</v>
      </c>
      <c r="O314" s="27" t="str">
        <f t="shared" si="14"/>
        <v>https://trialli.ru/AG 10519</v>
      </c>
      <c r="P314" s="5"/>
      <c r="Q314" s="1"/>
      <c r="R314" s="1"/>
      <c r="S314" s="1"/>
      <c r="T314" s="1"/>
      <c r="U314" s="1"/>
      <c r="V314" s="1"/>
    </row>
    <row r="315" spans="1:22" s="20" customFormat="1" ht="12.75" customHeight="1">
      <c r="A315" s="22">
        <f t="shared" si="12"/>
        <v>302</v>
      </c>
      <c r="B315" s="21" t="s">
        <v>111</v>
      </c>
      <c r="C315" s="21" t="s">
        <v>852</v>
      </c>
      <c r="D315" s="30" t="s">
        <v>1593</v>
      </c>
      <c r="E315" s="23" t="s">
        <v>2204</v>
      </c>
      <c r="F315" s="31" t="s">
        <v>2298</v>
      </c>
      <c r="G315" s="30" t="s">
        <v>3039</v>
      </c>
      <c r="H315" s="6">
        <v>22192</v>
      </c>
      <c r="I315" s="6">
        <v>470</v>
      </c>
      <c r="J315" s="6">
        <v>370</v>
      </c>
      <c r="K315" s="6">
        <v>160</v>
      </c>
      <c r="L315" s="6">
        <f t="shared" si="13"/>
        <v>0.027824</v>
      </c>
      <c r="M315" s="28">
        <v>1.85</v>
      </c>
      <c r="N315" s="29" t="s">
        <v>3688</v>
      </c>
      <c r="O315" s="27" t="str">
        <f t="shared" si="14"/>
        <v>https://trialli.ru/AG 10521</v>
      </c>
      <c r="P315" s="5"/>
      <c r="Q315" s="1"/>
      <c r="R315" s="1"/>
      <c r="S315" s="1"/>
      <c r="T315" s="1"/>
      <c r="U315" s="1"/>
      <c r="V315" s="1"/>
    </row>
    <row r="316" spans="1:22" s="20" customFormat="1" ht="12.75" customHeight="1">
      <c r="A316" s="22">
        <f t="shared" si="12"/>
        <v>303</v>
      </c>
      <c r="B316" s="21" t="s">
        <v>133</v>
      </c>
      <c r="C316" s="21" t="s">
        <v>874</v>
      </c>
      <c r="D316" s="30" t="s">
        <v>1615</v>
      </c>
      <c r="E316" s="23" t="s">
        <v>2204</v>
      </c>
      <c r="F316" s="31" t="s">
        <v>2320</v>
      </c>
      <c r="G316" s="30" t="s">
        <v>3061</v>
      </c>
      <c r="H316" s="6">
        <v>22193</v>
      </c>
      <c r="I316" s="6">
        <v>570</v>
      </c>
      <c r="J316" s="6">
        <v>370</v>
      </c>
      <c r="K316" s="6">
        <v>160</v>
      </c>
      <c r="L316" s="6">
        <f t="shared" si="13"/>
        <v>0.033743999999999996</v>
      </c>
      <c r="M316" s="28">
        <v>2.7</v>
      </c>
      <c r="N316" s="29" t="s">
        <v>3688</v>
      </c>
      <c r="O316" s="27" t="str">
        <f t="shared" si="14"/>
        <v>https://trialli.ru/AG 10523</v>
      </c>
      <c r="P316" s="5"/>
      <c r="Q316" s="1"/>
      <c r="R316" s="1"/>
      <c r="S316" s="1"/>
      <c r="T316" s="1"/>
      <c r="U316" s="1"/>
      <c r="V316" s="1"/>
    </row>
    <row r="317" spans="1:22" s="20" customFormat="1" ht="12.75" customHeight="1">
      <c r="A317" s="22">
        <f t="shared" si="12"/>
        <v>304</v>
      </c>
      <c r="B317" s="21" t="s">
        <v>125</v>
      </c>
      <c r="C317" s="21" t="s">
        <v>866</v>
      </c>
      <c r="D317" s="30" t="s">
        <v>1607</v>
      </c>
      <c r="E317" s="23" t="s">
        <v>2204</v>
      </c>
      <c r="F317" s="31" t="s">
        <v>2312</v>
      </c>
      <c r="G317" s="30" t="s">
        <v>3053</v>
      </c>
      <c r="H317" s="6">
        <v>22194</v>
      </c>
      <c r="I317" s="6">
        <v>570</v>
      </c>
      <c r="J317" s="6">
        <v>320</v>
      </c>
      <c r="K317" s="6">
        <v>140</v>
      </c>
      <c r="L317" s="6">
        <f t="shared" si="13"/>
        <v>0.025536</v>
      </c>
      <c r="M317" s="28">
        <v>2.35</v>
      </c>
      <c r="N317" s="29" t="s">
        <v>3688</v>
      </c>
      <c r="O317" s="27" t="str">
        <f t="shared" si="14"/>
        <v>https://trialli.ru/AG 10524</v>
      </c>
      <c r="P317" s="5"/>
      <c r="Q317" s="1"/>
      <c r="R317" s="1"/>
      <c r="S317" s="1"/>
      <c r="T317" s="1"/>
      <c r="U317" s="1"/>
      <c r="V317" s="1"/>
    </row>
    <row r="318" spans="1:22" s="20" customFormat="1" ht="12.75" customHeight="1">
      <c r="A318" s="22">
        <f t="shared" si="12"/>
        <v>305</v>
      </c>
      <c r="B318" s="21" t="s">
        <v>592</v>
      </c>
      <c r="C318" s="21" t="s">
        <v>1333</v>
      </c>
      <c r="D318" s="30" t="s">
        <v>2072</v>
      </c>
      <c r="E318" s="23" t="s">
        <v>2204</v>
      </c>
      <c r="F318" s="31" t="s">
        <v>2779</v>
      </c>
      <c r="G318" s="30" t="s">
        <v>3520</v>
      </c>
      <c r="H318" s="6">
        <v>36033</v>
      </c>
      <c r="I318" s="6">
        <v>80</v>
      </c>
      <c r="J318" s="6">
        <v>500</v>
      </c>
      <c r="K318" s="6">
        <v>80</v>
      </c>
      <c r="L318" s="6">
        <f t="shared" si="13"/>
        <v>0.0032</v>
      </c>
      <c r="M318" s="28">
        <v>1.47</v>
      </c>
      <c r="N318" s="29" t="s">
        <v>3689</v>
      </c>
      <c r="O318" s="27" t="str">
        <f t="shared" si="14"/>
        <v>https://trialli.ru/AG 10525</v>
      </c>
      <c r="P318" s="5"/>
      <c r="Q318" s="1"/>
      <c r="R318" s="1"/>
      <c r="S318" s="1"/>
      <c r="T318" s="1"/>
      <c r="U318" s="1"/>
      <c r="V318" s="1"/>
    </row>
    <row r="319" spans="1:22" s="20" customFormat="1" ht="12.75" customHeight="1">
      <c r="A319" s="22">
        <f t="shared" si="12"/>
        <v>306</v>
      </c>
      <c r="B319" s="21" t="s">
        <v>364</v>
      </c>
      <c r="C319" s="21" t="s">
        <v>1105</v>
      </c>
      <c r="D319" s="21" t="s">
        <v>1844</v>
      </c>
      <c r="E319" s="23" t="s">
        <v>2204</v>
      </c>
      <c r="F319" s="31" t="s">
        <v>2551</v>
      </c>
      <c r="G319" s="30" t="s">
        <v>3292</v>
      </c>
      <c r="H319" s="6">
        <v>22355</v>
      </c>
      <c r="I319" s="6">
        <v>400</v>
      </c>
      <c r="J319" s="6">
        <v>60</v>
      </c>
      <c r="K319" s="6">
        <v>60</v>
      </c>
      <c r="L319" s="6">
        <f t="shared" si="13"/>
        <v>0.0014399999999999999</v>
      </c>
      <c r="M319" s="28">
        <v>1.45</v>
      </c>
      <c r="N319" s="29" t="s">
        <v>3687</v>
      </c>
      <c r="O319" s="27" t="str">
        <f t="shared" si="14"/>
        <v>https://trialli.ru/AG 11007</v>
      </c>
      <c r="P319" s="5"/>
      <c r="Q319" s="1"/>
      <c r="R319" s="1"/>
      <c r="S319" s="1"/>
      <c r="T319" s="1"/>
      <c r="U319" s="1"/>
      <c r="V319" s="1"/>
    </row>
    <row r="320" spans="1:22" s="20" customFormat="1" ht="12.75" customHeight="1">
      <c r="A320" s="22">
        <f t="shared" si="12"/>
        <v>307</v>
      </c>
      <c r="B320" s="21" t="s">
        <v>348</v>
      </c>
      <c r="C320" s="21" t="s">
        <v>1089</v>
      </c>
      <c r="D320" s="21" t="s">
        <v>1828</v>
      </c>
      <c r="E320" s="23" t="s">
        <v>2204</v>
      </c>
      <c r="F320" s="31" t="s">
        <v>2535</v>
      </c>
      <c r="G320" s="30" t="s">
        <v>3276</v>
      </c>
      <c r="H320" s="6">
        <v>20892</v>
      </c>
      <c r="I320" s="6">
        <v>500</v>
      </c>
      <c r="J320" s="6">
        <v>190</v>
      </c>
      <c r="K320" s="6">
        <v>190</v>
      </c>
      <c r="L320" s="6">
        <f t="shared" si="13"/>
        <v>0.01805</v>
      </c>
      <c r="M320" s="28">
        <v>4.55</v>
      </c>
      <c r="N320" s="29" t="s">
        <v>3688</v>
      </c>
      <c r="O320" s="27" t="str">
        <f t="shared" si="14"/>
        <v>https://trialli.ru/AG 11050</v>
      </c>
      <c r="P320" s="5"/>
      <c r="Q320" s="1"/>
      <c r="R320" s="1"/>
      <c r="S320" s="1"/>
      <c r="T320" s="1"/>
      <c r="U320" s="1"/>
      <c r="V320" s="1"/>
    </row>
    <row r="321" spans="1:22" s="20" customFormat="1" ht="12.75" customHeight="1">
      <c r="A321" s="22">
        <f t="shared" si="12"/>
        <v>308</v>
      </c>
      <c r="B321" s="21" t="s">
        <v>353</v>
      </c>
      <c r="C321" s="21" t="s">
        <v>1094</v>
      </c>
      <c r="D321" s="21" t="s">
        <v>1833</v>
      </c>
      <c r="E321" s="23" t="s">
        <v>2204</v>
      </c>
      <c r="F321" s="31" t="s">
        <v>2540</v>
      </c>
      <c r="G321" s="30" t="s">
        <v>3281</v>
      </c>
      <c r="H321" s="6">
        <v>21367</v>
      </c>
      <c r="I321" s="6">
        <v>0</v>
      </c>
      <c r="J321" s="6">
        <v>0</v>
      </c>
      <c r="K321" s="6">
        <v>0</v>
      </c>
      <c r="L321" s="6">
        <f t="shared" si="13"/>
        <v>0</v>
      </c>
      <c r="M321" s="28">
        <v>4.92</v>
      </c>
      <c r="N321" s="29" t="s">
        <v>3690</v>
      </c>
      <c r="O321" s="27" t="str">
        <f t="shared" si="14"/>
        <v>https://trialli.ru/AG 11055</v>
      </c>
      <c r="P321" s="5"/>
      <c r="Q321" s="1"/>
      <c r="R321" s="1"/>
      <c r="S321" s="1"/>
      <c r="T321" s="1"/>
      <c r="U321" s="1"/>
      <c r="V321" s="1"/>
    </row>
    <row r="322" spans="1:22" s="20" customFormat="1" ht="12.75" customHeight="1">
      <c r="A322" s="22">
        <f t="shared" si="12"/>
        <v>309</v>
      </c>
      <c r="B322" s="21" t="s">
        <v>346</v>
      </c>
      <c r="C322" s="21" t="s">
        <v>1087</v>
      </c>
      <c r="D322" s="21" t="s">
        <v>1826</v>
      </c>
      <c r="E322" s="23" t="s">
        <v>2204</v>
      </c>
      <c r="F322" s="31" t="s">
        <v>2533</v>
      </c>
      <c r="G322" s="30" t="s">
        <v>3274</v>
      </c>
      <c r="H322" s="6">
        <v>22356</v>
      </c>
      <c r="I322" s="6">
        <v>500</v>
      </c>
      <c r="J322" s="6">
        <v>120</v>
      </c>
      <c r="K322" s="6">
        <v>120</v>
      </c>
      <c r="L322" s="6">
        <f t="shared" si="13"/>
        <v>0.0072</v>
      </c>
      <c r="M322" s="28">
        <v>2.7</v>
      </c>
      <c r="N322" s="29" t="s">
        <v>3690</v>
      </c>
      <c r="O322" s="27" t="str">
        <f t="shared" si="14"/>
        <v>https://trialli.ru/AG 11057</v>
      </c>
      <c r="P322" s="5"/>
      <c r="Q322" s="1"/>
      <c r="R322" s="1"/>
      <c r="S322" s="1"/>
      <c r="T322" s="1"/>
      <c r="U322" s="1"/>
      <c r="V322" s="1"/>
    </row>
    <row r="323" spans="1:22" s="20" customFormat="1" ht="12.75" customHeight="1">
      <c r="A323" s="22">
        <f t="shared" si="12"/>
        <v>310</v>
      </c>
      <c r="B323" s="21" t="s">
        <v>361</v>
      </c>
      <c r="C323" s="21" t="s">
        <v>1102</v>
      </c>
      <c r="D323" s="21" t="s">
        <v>1841</v>
      </c>
      <c r="E323" s="23" t="s">
        <v>2204</v>
      </c>
      <c r="F323" s="31" t="s">
        <v>2548</v>
      </c>
      <c r="G323" s="30" t="s">
        <v>3289</v>
      </c>
      <c r="H323" s="6">
        <v>22357</v>
      </c>
      <c r="I323" s="6">
        <v>600</v>
      </c>
      <c r="J323" s="6">
        <v>110</v>
      </c>
      <c r="K323" s="6">
        <v>110</v>
      </c>
      <c r="L323" s="6">
        <f t="shared" si="13"/>
        <v>0.00726</v>
      </c>
      <c r="M323" s="28">
        <v>2.7</v>
      </c>
      <c r="N323" s="29" t="s">
        <v>3687</v>
      </c>
      <c r="O323" s="27" t="str">
        <f t="shared" si="14"/>
        <v>https://trialli.ru/AG 11058</v>
      </c>
      <c r="P323" s="5"/>
      <c r="Q323" s="1"/>
      <c r="R323" s="1"/>
      <c r="S323" s="1"/>
      <c r="T323" s="1"/>
      <c r="U323" s="1"/>
      <c r="V323" s="1"/>
    </row>
    <row r="324" spans="1:22" s="20" customFormat="1" ht="12.75" customHeight="1">
      <c r="A324" s="22">
        <f t="shared" si="12"/>
        <v>311</v>
      </c>
      <c r="B324" s="21" t="s">
        <v>358</v>
      </c>
      <c r="C324" s="21" t="s">
        <v>1099</v>
      </c>
      <c r="D324" s="21" t="s">
        <v>1838</v>
      </c>
      <c r="E324" s="23" t="s">
        <v>2204</v>
      </c>
      <c r="F324" s="31" t="s">
        <v>2545</v>
      </c>
      <c r="G324" s="30" t="s">
        <v>3286</v>
      </c>
      <c r="H324" s="6">
        <v>20893</v>
      </c>
      <c r="I324" s="6">
        <v>500</v>
      </c>
      <c r="J324" s="6">
        <v>200</v>
      </c>
      <c r="K324" s="6">
        <v>200</v>
      </c>
      <c r="L324" s="6">
        <f t="shared" si="13"/>
        <v>0.020000000000000004</v>
      </c>
      <c r="M324" s="28">
        <v>4.8</v>
      </c>
      <c r="N324" s="29" t="s">
        <v>3687</v>
      </c>
      <c r="O324" s="27" t="str">
        <f t="shared" si="14"/>
        <v>https://trialli.ru/AG 11151</v>
      </c>
      <c r="P324" s="5"/>
      <c r="Q324" s="1"/>
      <c r="R324" s="1"/>
      <c r="S324" s="1"/>
      <c r="T324" s="1"/>
      <c r="U324" s="1"/>
      <c r="V324" s="1"/>
    </row>
    <row r="325" spans="1:22" s="20" customFormat="1" ht="12.75" customHeight="1">
      <c r="A325" s="22">
        <f t="shared" si="12"/>
        <v>312</v>
      </c>
      <c r="B325" s="21" t="s">
        <v>350</v>
      </c>
      <c r="C325" s="21" t="s">
        <v>1091</v>
      </c>
      <c r="D325" s="21" t="s">
        <v>1830</v>
      </c>
      <c r="E325" s="23" t="s">
        <v>2204</v>
      </c>
      <c r="F325" s="31" t="s">
        <v>2537</v>
      </c>
      <c r="G325" s="30" t="s">
        <v>3278</v>
      </c>
      <c r="H325" s="6">
        <v>21368</v>
      </c>
      <c r="I325" s="6">
        <v>0</v>
      </c>
      <c r="J325" s="6">
        <v>0</v>
      </c>
      <c r="K325" s="6">
        <v>0</v>
      </c>
      <c r="L325" s="6">
        <f t="shared" si="13"/>
        <v>0</v>
      </c>
      <c r="M325" s="28">
        <v>4.5600000000000005</v>
      </c>
      <c r="N325" s="29" t="s">
        <v>3688</v>
      </c>
      <c r="O325" s="27" t="str">
        <f t="shared" si="14"/>
        <v>https://trialli.ru/AG 11153</v>
      </c>
      <c r="P325" s="5"/>
      <c r="Q325" s="1"/>
      <c r="R325" s="1"/>
      <c r="S325" s="1"/>
      <c r="T325" s="1"/>
      <c r="U325" s="1"/>
      <c r="V325" s="1"/>
    </row>
    <row r="326" spans="1:22" s="20" customFormat="1" ht="12.75" customHeight="1">
      <c r="A326" s="22">
        <f t="shared" si="12"/>
        <v>313</v>
      </c>
      <c r="B326" s="21" t="s">
        <v>355</v>
      </c>
      <c r="C326" s="21" t="s">
        <v>1096</v>
      </c>
      <c r="D326" s="21" t="s">
        <v>1835</v>
      </c>
      <c r="E326" s="23" t="s">
        <v>2204</v>
      </c>
      <c r="F326" s="31" t="s">
        <v>2542</v>
      </c>
      <c r="G326" s="30" t="s">
        <v>3283</v>
      </c>
      <c r="H326" s="6">
        <v>36034</v>
      </c>
      <c r="I326" s="6">
        <v>200</v>
      </c>
      <c r="J326" s="6">
        <v>550</v>
      </c>
      <c r="K326" s="6">
        <v>200</v>
      </c>
      <c r="L326" s="6">
        <f t="shared" si="13"/>
        <v>0.022000000000000006</v>
      </c>
      <c r="M326" s="28">
        <v>5.42</v>
      </c>
      <c r="N326" s="29" t="s">
        <v>3689</v>
      </c>
      <c r="O326" s="27" t="str">
        <f t="shared" si="14"/>
        <v>https://trialli.ru/AG 11155</v>
      </c>
      <c r="P326" s="5"/>
      <c r="Q326" s="1"/>
      <c r="R326" s="1"/>
      <c r="S326" s="1"/>
      <c r="T326" s="1"/>
      <c r="U326" s="1"/>
      <c r="V326" s="1"/>
    </row>
    <row r="327" spans="1:22" s="20" customFormat="1" ht="12.75" customHeight="1">
      <c r="A327" s="22">
        <f t="shared" si="12"/>
        <v>314</v>
      </c>
      <c r="B327" s="21" t="s">
        <v>343</v>
      </c>
      <c r="C327" s="21" t="s">
        <v>1084</v>
      </c>
      <c r="D327" s="21" t="s">
        <v>1823</v>
      </c>
      <c r="E327" s="23" t="s">
        <v>2204</v>
      </c>
      <c r="F327" s="31" t="s">
        <v>2530</v>
      </c>
      <c r="G327" s="30" t="s">
        <v>3271</v>
      </c>
      <c r="H327" s="6">
        <v>22358</v>
      </c>
      <c r="I327" s="6">
        <v>450</v>
      </c>
      <c r="J327" s="6">
        <v>190</v>
      </c>
      <c r="K327" s="6">
        <v>190</v>
      </c>
      <c r="L327" s="6">
        <f t="shared" si="13"/>
        <v>0.016245000000000002</v>
      </c>
      <c r="M327" s="28">
        <v>4.55</v>
      </c>
      <c r="N327" s="29" t="s">
        <v>3687</v>
      </c>
      <c r="O327" s="27" t="str">
        <f t="shared" si="14"/>
        <v>https://trialli.ru/AG 11157</v>
      </c>
      <c r="P327" s="5"/>
      <c r="Q327" s="1"/>
      <c r="R327" s="1"/>
      <c r="S327" s="1"/>
      <c r="T327" s="1"/>
      <c r="U327" s="1"/>
      <c r="V327" s="1"/>
    </row>
    <row r="328" spans="1:22" s="20" customFormat="1" ht="12.75" customHeight="1">
      <c r="A328" s="22">
        <f t="shared" si="12"/>
        <v>315</v>
      </c>
      <c r="B328" s="21" t="s">
        <v>340</v>
      </c>
      <c r="C328" s="21" t="s">
        <v>1081</v>
      </c>
      <c r="D328" s="30" t="s">
        <v>1820</v>
      </c>
      <c r="E328" s="23" t="s">
        <v>2204</v>
      </c>
      <c r="F328" s="31" t="s">
        <v>2527</v>
      </c>
      <c r="G328" s="30" t="s">
        <v>3268</v>
      </c>
      <c r="H328" s="6">
        <v>26340</v>
      </c>
      <c r="I328" s="6">
        <v>200</v>
      </c>
      <c r="J328" s="6">
        <v>500</v>
      </c>
      <c r="K328" s="6">
        <v>200</v>
      </c>
      <c r="L328" s="6">
        <f t="shared" si="13"/>
        <v>0.020000000000000004</v>
      </c>
      <c r="M328" s="28">
        <v>5.25</v>
      </c>
      <c r="N328" s="29" t="s">
        <v>3690</v>
      </c>
      <c r="O328" s="27" t="str">
        <f t="shared" si="14"/>
        <v>https://trialli.ru/AG 11160</v>
      </c>
      <c r="P328" s="5"/>
      <c r="Q328" s="1"/>
      <c r="R328" s="1"/>
      <c r="S328" s="1"/>
      <c r="T328" s="1"/>
      <c r="U328" s="1"/>
      <c r="V328" s="1"/>
    </row>
    <row r="329" spans="1:22" s="20" customFormat="1" ht="12.75" customHeight="1">
      <c r="A329" s="22">
        <f t="shared" si="12"/>
        <v>316</v>
      </c>
      <c r="B329" s="21" t="s">
        <v>359</v>
      </c>
      <c r="C329" s="21" t="s">
        <v>1100</v>
      </c>
      <c r="D329" s="21" t="s">
        <v>1839</v>
      </c>
      <c r="E329" s="23" t="s">
        <v>2204</v>
      </c>
      <c r="F329" s="31" t="s">
        <v>2546</v>
      </c>
      <c r="G329" s="30" t="s">
        <v>3287</v>
      </c>
      <c r="H329" s="6">
        <v>20894</v>
      </c>
      <c r="I329" s="6">
        <v>500</v>
      </c>
      <c r="J329" s="6">
        <v>200</v>
      </c>
      <c r="K329" s="6">
        <v>200</v>
      </c>
      <c r="L329" s="6">
        <f t="shared" si="13"/>
        <v>0.020000000000000004</v>
      </c>
      <c r="M329" s="28">
        <v>4.8</v>
      </c>
      <c r="N329" s="29" t="s">
        <v>3690</v>
      </c>
      <c r="O329" s="27" t="str">
        <f t="shared" si="14"/>
        <v>https://trialli.ru/AG 11352</v>
      </c>
      <c r="P329" s="5"/>
      <c r="Q329" s="1"/>
      <c r="R329" s="1"/>
      <c r="S329" s="1"/>
      <c r="T329" s="1"/>
      <c r="U329" s="1"/>
      <c r="V329" s="1"/>
    </row>
    <row r="330" spans="1:22" s="20" customFormat="1" ht="12.75" customHeight="1">
      <c r="A330" s="22">
        <f t="shared" si="12"/>
        <v>317</v>
      </c>
      <c r="B330" s="21" t="s">
        <v>351</v>
      </c>
      <c r="C330" s="21" t="s">
        <v>1092</v>
      </c>
      <c r="D330" s="21" t="s">
        <v>1831</v>
      </c>
      <c r="E330" s="23" t="s">
        <v>2204</v>
      </c>
      <c r="F330" s="31" t="s">
        <v>2538</v>
      </c>
      <c r="G330" s="30" t="s">
        <v>3279</v>
      </c>
      <c r="H330" s="6">
        <v>21369</v>
      </c>
      <c r="I330" s="6">
        <v>0</v>
      </c>
      <c r="J330" s="6">
        <v>0</v>
      </c>
      <c r="K330" s="6">
        <v>0</v>
      </c>
      <c r="L330" s="6">
        <f t="shared" si="13"/>
        <v>0</v>
      </c>
      <c r="M330" s="28">
        <v>4.54</v>
      </c>
      <c r="N330" s="29" t="s">
        <v>3688</v>
      </c>
      <c r="O330" s="27" t="str">
        <f t="shared" si="14"/>
        <v>https://trialli.ru/AG 11354</v>
      </c>
      <c r="P330" s="5"/>
      <c r="Q330" s="1"/>
      <c r="R330" s="1"/>
      <c r="S330" s="1"/>
      <c r="T330" s="1"/>
      <c r="U330" s="1"/>
      <c r="V330" s="1"/>
    </row>
    <row r="331" spans="1:22" s="20" customFormat="1" ht="12.75" customHeight="1">
      <c r="A331" s="22">
        <f t="shared" si="12"/>
        <v>318</v>
      </c>
      <c r="B331" s="21" t="s">
        <v>356</v>
      </c>
      <c r="C331" s="21" t="s">
        <v>1097</v>
      </c>
      <c r="D331" s="21" t="s">
        <v>1836</v>
      </c>
      <c r="E331" s="23" t="s">
        <v>2204</v>
      </c>
      <c r="F331" s="31" t="s">
        <v>2543</v>
      </c>
      <c r="G331" s="30" t="s">
        <v>3284</v>
      </c>
      <c r="H331" s="6">
        <v>36035</v>
      </c>
      <c r="I331" s="6">
        <v>200</v>
      </c>
      <c r="J331" s="6">
        <v>550</v>
      </c>
      <c r="K331" s="6">
        <v>200</v>
      </c>
      <c r="L331" s="6">
        <f t="shared" si="13"/>
        <v>0.022000000000000006</v>
      </c>
      <c r="M331" s="28">
        <v>5.42</v>
      </c>
      <c r="N331" s="29" t="s">
        <v>3689</v>
      </c>
      <c r="O331" s="27" t="str">
        <f t="shared" si="14"/>
        <v>https://trialli.ru/AG 11356</v>
      </c>
      <c r="P331" s="5"/>
      <c r="Q331" s="1"/>
      <c r="R331" s="1"/>
      <c r="S331" s="1"/>
      <c r="T331" s="1"/>
      <c r="U331" s="1"/>
      <c r="V331" s="1"/>
    </row>
    <row r="332" spans="1:22" s="20" customFormat="1" ht="12.75" customHeight="1">
      <c r="A332" s="22">
        <f t="shared" si="12"/>
        <v>319</v>
      </c>
      <c r="B332" s="21" t="s">
        <v>344</v>
      </c>
      <c r="C332" s="21" t="s">
        <v>1085</v>
      </c>
      <c r="D332" s="21" t="s">
        <v>1824</v>
      </c>
      <c r="E332" s="23" t="s">
        <v>2204</v>
      </c>
      <c r="F332" s="31" t="s">
        <v>2531</v>
      </c>
      <c r="G332" s="30" t="s">
        <v>3272</v>
      </c>
      <c r="H332" s="6">
        <v>22359</v>
      </c>
      <c r="I332" s="6">
        <v>450</v>
      </c>
      <c r="J332" s="6">
        <v>190</v>
      </c>
      <c r="K332" s="6">
        <v>190</v>
      </c>
      <c r="L332" s="6">
        <f t="shared" si="13"/>
        <v>0.016245000000000002</v>
      </c>
      <c r="M332" s="28">
        <v>4.8</v>
      </c>
      <c r="N332" s="29" t="s">
        <v>3687</v>
      </c>
      <c r="O332" s="27" t="str">
        <f t="shared" si="14"/>
        <v>https://trialli.ru/AG 11358</v>
      </c>
      <c r="P332" s="5"/>
      <c r="Q332" s="1"/>
      <c r="R332" s="1"/>
      <c r="S332" s="1"/>
      <c r="T332" s="1"/>
      <c r="U332" s="1"/>
      <c r="V332" s="1"/>
    </row>
    <row r="333" spans="1:22" s="20" customFormat="1" ht="12.75" customHeight="1">
      <c r="A333" s="22">
        <f t="shared" si="12"/>
        <v>320</v>
      </c>
      <c r="B333" s="21" t="s">
        <v>341</v>
      </c>
      <c r="C333" s="21" t="s">
        <v>1082</v>
      </c>
      <c r="D333" s="30" t="s">
        <v>1821</v>
      </c>
      <c r="E333" s="23" t="s">
        <v>2204</v>
      </c>
      <c r="F333" s="31" t="s">
        <v>2528</v>
      </c>
      <c r="G333" s="30" t="s">
        <v>3269</v>
      </c>
      <c r="H333" s="6">
        <v>26341</v>
      </c>
      <c r="I333" s="6">
        <v>200</v>
      </c>
      <c r="J333" s="6">
        <v>500</v>
      </c>
      <c r="K333" s="6">
        <v>200</v>
      </c>
      <c r="L333" s="6">
        <f t="shared" si="13"/>
        <v>0.020000000000000004</v>
      </c>
      <c r="M333" s="28">
        <v>5.3</v>
      </c>
      <c r="N333" s="29" t="s">
        <v>3690</v>
      </c>
      <c r="O333" s="27" t="str">
        <f t="shared" si="14"/>
        <v>https://trialli.ru/AG 11361</v>
      </c>
      <c r="P333" s="5"/>
      <c r="Q333" s="1"/>
      <c r="R333" s="1"/>
      <c r="S333" s="1"/>
      <c r="T333" s="1"/>
      <c r="U333" s="1"/>
      <c r="V333" s="1"/>
    </row>
    <row r="334" spans="1:22" s="20" customFormat="1" ht="12.75" customHeight="1">
      <c r="A334" s="22">
        <f aca="true" t="shared" si="15" ref="A334:A397">A333+1</f>
        <v>321</v>
      </c>
      <c r="B334" s="21" t="s">
        <v>349</v>
      </c>
      <c r="C334" s="21" t="s">
        <v>1090</v>
      </c>
      <c r="D334" s="21" t="s">
        <v>1829</v>
      </c>
      <c r="E334" s="23" t="s">
        <v>2204</v>
      </c>
      <c r="F334" s="31" t="s">
        <v>2536</v>
      </c>
      <c r="G334" s="30" t="s">
        <v>3277</v>
      </c>
      <c r="H334" s="6">
        <v>20895</v>
      </c>
      <c r="I334" s="6">
        <v>450</v>
      </c>
      <c r="J334" s="6">
        <v>110</v>
      </c>
      <c r="K334" s="6">
        <v>110</v>
      </c>
      <c r="L334" s="6">
        <f aca="true" t="shared" si="16" ref="L334:L397">(I334/1000)*(J334/1000)*(K334/1000)</f>
        <v>0.005445</v>
      </c>
      <c r="M334" s="28">
        <v>1.75</v>
      </c>
      <c r="N334" s="29" t="s">
        <v>3688</v>
      </c>
      <c r="O334" s="27" t="str">
        <f t="shared" si="14"/>
        <v>https://trialli.ru/AG 11501</v>
      </c>
      <c r="P334" s="5"/>
      <c r="Q334" s="1"/>
      <c r="R334" s="1"/>
      <c r="S334" s="1"/>
      <c r="T334" s="1"/>
      <c r="U334" s="1"/>
      <c r="V334" s="1"/>
    </row>
    <row r="335" spans="1:22" s="20" customFormat="1" ht="12.75" customHeight="1">
      <c r="A335" s="22">
        <f t="shared" si="15"/>
        <v>322</v>
      </c>
      <c r="B335" s="21" t="s">
        <v>360</v>
      </c>
      <c r="C335" s="21" t="s">
        <v>1101</v>
      </c>
      <c r="D335" s="21" t="s">
        <v>1840</v>
      </c>
      <c r="E335" s="23" t="s">
        <v>2204</v>
      </c>
      <c r="F335" s="31" t="s">
        <v>2547</v>
      </c>
      <c r="G335" s="30" t="s">
        <v>3288</v>
      </c>
      <c r="H335" s="6">
        <v>20896</v>
      </c>
      <c r="I335" s="6">
        <v>550</v>
      </c>
      <c r="J335" s="6">
        <v>60</v>
      </c>
      <c r="K335" s="6">
        <v>60</v>
      </c>
      <c r="L335" s="6">
        <f t="shared" si="16"/>
        <v>0.00198</v>
      </c>
      <c r="M335" s="28">
        <v>1.75</v>
      </c>
      <c r="N335" s="29" t="s">
        <v>3690</v>
      </c>
      <c r="O335" s="27" t="str">
        <f aca="true" t="shared" si="17" ref="O335:O398">CONCATENATE("https://trialli.ru/",C335)</f>
        <v>https://trialli.ru/AG 11502</v>
      </c>
      <c r="P335" s="5"/>
      <c r="Q335" s="1"/>
      <c r="R335" s="1"/>
      <c r="S335" s="1"/>
      <c r="T335" s="1"/>
      <c r="U335" s="1"/>
      <c r="V335" s="1"/>
    </row>
    <row r="336" spans="1:22" s="20" customFormat="1" ht="12.75" customHeight="1">
      <c r="A336" s="22">
        <f t="shared" si="15"/>
        <v>323</v>
      </c>
      <c r="B336" s="21" t="s">
        <v>352</v>
      </c>
      <c r="C336" s="21" t="s">
        <v>1093</v>
      </c>
      <c r="D336" s="21" t="s">
        <v>1832</v>
      </c>
      <c r="E336" s="23" t="s">
        <v>2204</v>
      </c>
      <c r="F336" s="31" t="s">
        <v>2539</v>
      </c>
      <c r="G336" s="30" t="s">
        <v>3280</v>
      </c>
      <c r="H336" s="6">
        <v>21370</v>
      </c>
      <c r="I336" s="6">
        <v>0</v>
      </c>
      <c r="J336" s="6">
        <v>0</v>
      </c>
      <c r="K336" s="6">
        <v>0</v>
      </c>
      <c r="L336" s="6">
        <f t="shared" si="16"/>
        <v>0</v>
      </c>
      <c r="M336" s="28">
        <v>1.92</v>
      </c>
      <c r="N336" s="29" t="s">
        <v>3688</v>
      </c>
      <c r="O336" s="27" t="str">
        <f t="shared" si="17"/>
        <v>https://trialli.ru/AG 11503</v>
      </c>
      <c r="P336" s="5"/>
      <c r="Q336" s="1"/>
      <c r="R336" s="1"/>
      <c r="S336" s="1"/>
      <c r="T336" s="1"/>
      <c r="U336" s="1"/>
      <c r="V336" s="1"/>
    </row>
    <row r="337" spans="1:22" s="20" customFormat="1" ht="12.75" customHeight="1">
      <c r="A337" s="22">
        <f t="shared" si="15"/>
        <v>324</v>
      </c>
      <c r="B337" s="21" t="s">
        <v>354</v>
      </c>
      <c r="C337" s="21" t="s">
        <v>1095</v>
      </c>
      <c r="D337" s="21" t="s">
        <v>1834</v>
      </c>
      <c r="E337" s="23" t="s">
        <v>2204</v>
      </c>
      <c r="F337" s="31" t="s">
        <v>2541</v>
      </c>
      <c r="G337" s="30" t="s">
        <v>3282</v>
      </c>
      <c r="H337" s="6">
        <v>21371</v>
      </c>
      <c r="I337" s="6">
        <v>0</v>
      </c>
      <c r="J337" s="6">
        <v>0</v>
      </c>
      <c r="K337" s="6">
        <v>0</v>
      </c>
      <c r="L337" s="6">
        <f t="shared" si="16"/>
        <v>0</v>
      </c>
      <c r="M337" s="28">
        <v>1.95</v>
      </c>
      <c r="N337" s="29" t="s">
        <v>3690</v>
      </c>
      <c r="O337" s="27" t="str">
        <f t="shared" si="17"/>
        <v>https://trialli.ru/AG 11504</v>
      </c>
      <c r="P337" s="5"/>
      <c r="Q337" s="1"/>
      <c r="R337" s="1"/>
      <c r="S337" s="1"/>
      <c r="T337" s="1"/>
      <c r="U337" s="1"/>
      <c r="V337" s="1"/>
    </row>
    <row r="338" spans="1:22" s="20" customFormat="1" ht="12.75" customHeight="1">
      <c r="A338" s="22">
        <f t="shared" si="15"/>
        <v>325</v>
      </c>
      <c r="B338" s="21" t="s">
        <v>357</v>
      </c>
      <c r="C338" s="21" t="s">
        <v>1098</v>
      </c>
      <c r="D338" s="21" t="s">
        <v>1837</v>
      </c>
      <c r="E338" s="23" t="s">
        <v>2204</v>
      </c>
      <c r="F338" s="31" t="s">
        <v>2544</v>
      </c>
      <c r="G338" s="30" t="s">
        <v>3285</v>
      </c>
      <c r="H338" s="6">
        <v>36036</v>
      </c>
      <c r="I338" s="6">
        <v>100</v>
      </c>
      <c r="J338" s="6">
        <v>600</v>
      </c>
      <c r="K338" s="6">
        <v>100</v>
      </c>
      <c r="L338" s="6">
        <f t="shared" si="16"/>
        <v>0.006</v>
      </c>
      <c r="M338" s="28">
        <v>2.35</v>
      </c>
      <c r="N338" s="29" t="s">
        <v>3689</v>
      </c>
      <c r="O338" s="27" t="str">
        <f t="shared" si="17"/>
        <v>https://trialli.ru/AG 11505</v>
      </c>
      <c r="P338" s="5"/>
      <c r="Q338" s="1"/>
      <c r="R338" s="1"/>
      <c r="S338" s="1"/>
      <c r="T338" s="1"/>
      <c r="U338" s="1"/>
      <c r="V338" s="1"/>
    </row>
    <row r="339" spans="1:22" s="20" customFormat="1" ht="12.75" customHeight="1">
      <c r="A339" s="22">
        <f t="shared" si="15"/>
        <v>326</v>
      </c>
      <c r="B339" s="21" t="s">
        <v>347</v>
      </c>
      <c r="C339" s="21" t="s">
        <v>1088</v>
      </c>
      <c r="D339" s="21" t="s">
        <v>1827</v>
      </c>
      <c r="E339" s="23" t="s">
        <v>2204</v>
      </c>
      <c r="F339" s="31" t="s">
        <v>2534</v>
      </c>
      <c r="G339" s="30" t="s">
        <v>3275</v>
      </c>
      <c r="H339" s="6">
        <v>22360</v>
      </c>
      <c r="I339" s="6">
        <v>500</v>
      </c>
      <c r="J339" s="6">
        <v>60</v>
      </c>
      <c r="K339" s="6">
        <v>60</v>
      </c>
      <c r="L339" s="6">
        <f t="shared" si="16"/>
        <v>0.0018</v>
      </c>
      <c r="M339" s="28">
        <v>1.55</v>
      </c>
      <c r="N339" s="29" t="s">
        <v>3690</v>
      </c>
      <c r="O339" s="27" t="str">
        <f t="shared" si="17"/>
        <v>https://trialli.ru/AG 11506</v>
      </c>
      <c r="P339" s="5"/>
      <c r="Q339" s="1"/>
      <c r="R339" s="1"/>
      <c r="S339" s="1"/>
      <c r="T339" s="1"/>
      <c r="U339" s="1"/>
      <c r="V339" s="1"/>
    </row>
    <row r="340" spans="1:22" s="20" customFormat="1" ht="12.75" customHeight="1">
      <c r="A340" s="22">
        <f t="shared" si="15"/>
        <v>327</v>
      </c>
      <c r="B340" s="21" t="s">
        <v>363</v>
      </c>
      <c r="C340" s="21" t="s">
        <v>1104</v>
      </c>
      <c r="D340" s="21" t="s">
        <v>1843</v>
      </c>
      <c r="E340" s="23" t="s">
        <v>2204</v>
      </c>
      <c r="F340" s="31" t="s">
        <v>2550</v>
      </c>
      <c r="G340" s="30" t="s">
        <v>3291</v>
      </c>
      <c r="H340" s="6">
        <v>22361</v>
      </c>
      <c r="I340" s="6">
        <v>500</v>
      </c>
      <c r="J340" s="6">
        <v>60</v>
      </c>
      <c r="K340" s="6">
        <v>60</v>
      </c>
      <c r="L340" s="6">
        <f t="shared" si="16"/>
        <v>0.0018</v>
      </c>
      <c r="M340" s="28">
        <v>1.8</v>
      </c>
      <c r="N340" s="29" t="s">
        <v>3687</v>
      </c>
      <c r="O340" s="27" t="str">
        <f t="shared" si="17"/>
        <v>https://trialli.ru/AG 11508</v>
      </c>
      <c r="P340" s="5"/>
      <c r="Q340" s="1"/>
      <c r="R340" s="1"/>
      <c r="S340" s="1"/>
      <c r="T340" s="1"/>
      <c r="U340" s="1"/>
      <c r="V340" s="1"/>
    </row>
    <row r="341" spans="1:22" s="20" customFormat="1" ht="12.75" customHeight="1">
      <c r="A341" s="22">
        <f t="shared" si="15"/>
        <v>328</v>
      </c>
      <c r="B341" s="21" t="s">
        <v>365</v>
      </c>
      <c r="C341" s="21" t="s">
        <v>1106</v>
      </c>
      <c r="D341" s="21" t="s">
        <v>1845</v>
      </c>
      <c r="E341" s="23" t="s">
        <v>2204</v>
      </c>
      <c r="F341" s="31" t="s">
        <v>2552</v>
      </c>
      <c r="G341" s="30" t="s">
        <v>3293</v>
      </c>
      <c r="H341" s="6">
        <v>22362</v>
      </c>
      <c r="I341" s="6">
        <v>450</v>
      </c>
      <c r="J341" s="6">
        <v>60</v>
      </c>
      <c r="K341" s="6">
        <v>60</v>
      </c>
      <c r="L341" s="6">
        <f t="shared" si="16"/>
        <v>0.00162</v>
      </c>
      <c r="M341" s="28">
        <v>1.85</v>
      </c>
      <c r="N341" s="29" t="s">
        <v>3687</v>
      </c>
      <c r="O341" s="27" t="str">
        <f t="shared" si="17"/>
        <v>https://trialli.ru/AG 11509</v>
      </c>
      <c r="P341" s="5"/>
      <c r="Q341" s="1"/>
      <c r="R341" s="1"/>
      <c r="S341" s="1"/>
      <c r="T341" s="1"/>
      <c r="U341" s="1"/>
      <c r="V341" s="1"/>
    </row>
    <row r="342" spans="1:22" s="20" customFormat="1" ht="12.75" customHeight="1">
      <c r="A342" s="22">
        <f t="shared" si="15"/>
        <v>329</v>
      </c>
      <c r="B342" s="21" t="s">
        <v>362</v>
      </c>
      <c r="C342" s="21" t="s">
        <v>1103</v>
      </c>
      <c r="D342" s="21" t="s">
        <v>1842</v>
      </c>
      <c r="E342" s="23" t="s">
        <v>2204</v>
      </c>
      <c r="F342" s="31" t="s">
        <v>2549</v>
      </c>
      <c r="G342" s="30" t="s">
        <v>3290</v>
      </c>
      <c r="H342" s="6">
        <v>22363</v>
      </c>
      <c r="I342" s="6">
        <v>450</v>
      </c>
      <c r="J342" s="6">
        <v>60</v>
      </c>
      <c r="K342" s="6">
        <v>60</v>
      </c>
      <c r="L342" s="6">
        <f t="shared" si="16"/>
        <v>0.00162</v>
      </c>
      <c r="M342" s="28">
        <v>2.1</v>
      </c>
      <c r="N342" s="29" t="s">
        <v>3687</v>
      </c>
      <c r="O342" s="27" t="str">
        <f t="shared" si="17"/>
        <v>https://trialli.ru/AG 11510</v>
      </c>
      <c r="P342" s="5"/>
      <c r="Q342" s="1"/>
      <c r="R342" s="1"/>
      <c r="S342" s="1"/>
      <c r="T342" s="1"/>
      <c r="U342" s="1"/>
      <c r="V342" s="1"/>
    </row>
    <row r="343" spans="1:22" s="20" customFormat="1" ht="12.75" customHeight="1">
      <c r="A343" s="22">
        <f t="shared" si="15"/>
        <v>330</v>
      </c>
      <c r="B343" s="21" t="s">
        <v>345</v>
      </c>
      <c r="C343" s="21" t="s">
        <v>1086</v>
      </c>
      <c r="D343" s="21" t="s">
        <v>1825</v>
      </c>
      <c r="E343" s="23" t="s">
        <v>2204</v>
      </c>
      <c r="F343" s="31" t="s">
        <v>2532</v>
      </c>
      <c r="G343" s="30" t="s">
        <v>3273</v>
      </c>
      <c r="H343" s="6">
        <v>22364</v>
      </c>
      <c r="I343" s="6">
        <v>500</v>
      </c>
      <c r="J343" s="6">
        <v>110</v>
      </c>
      <c r="K343" s="6">
        <v>110</v>
      </c>
      <c r="L343" s="6">
        <f t="shared" si="16"/>
        <v>0.00605</v>
      </c>
      <c r="M343" s="28">
        <v>2.2</v>
      </c>
      <c r="N343" s="29" t="s">
        <v>3687</v>
      </c>
      <c r="O343" s="27" t="str">
        <f t="shared" si="17"/>
        <v>https://trialli.ru/AG 11512</v>
      </c>
      <c r="P343" s="5"/>
      <c r="Q343" s="1"/>
      <c r="R343" s="1"/>
      <c r="S343" s="1"/>
      <c r="T343" s="1"/>
      <c r="U343" s="1"/>
      <c r="V343" s="1"/>
    </row>
    <row r="344" spans="1:22" s="20" customFormat="1" ht="12.75" customHeight="1">
      <c r="A344" s="22">
        <f t="shared" si="15"/>
        <v>331</v>
      </c>
      <c r="B344" s="21" t="s">
        <v>342</v>
      </c>
      <c r="C344" s="21" t="s">
        <v>1083</v>
      </c>
      <c r="D344" s="30" t="s">
        <v>1822</v>
      </c>
      <c r="E344" s="23" t="s">
        <v>2204</v>
      </c>
      <c r="F344" s="31" t="s">
        <v>2529</v>
      </c>
      <c r="G344" s="30" t="s">
        <v>3270</v>
      </c>
      <c r="H344" s="6">
        <v>28795</v>
      </c>
      <c r="I344" s="6">
        <v>110</v>
      </c>
      <c r="J344" s="6">
        <v>500</v>
      </c>
      <c r="K344" s="6">
        <v>110</v>
      </c>
      <c r="L344" s="6">
        <f t="shared" si="16"/>
        <v>0.00605</v>
      </c>
      <c r="M344" s="28">
        <v>2.05</v>
      </c>
      <c r="N344" s="29" t="s">
        <v>3690</v>
      </c>
      <c r="O344" s="27" t="str">
        <f t="shared" si="17"/>
        <v>https://trialli.ru/AG 11513</v>
      </c>
      <c r="P344" s="5"/>
      <c r="Q344" s="1"/>
      <c r="R344" s="1"/>
      <c r="S344" s="1"/>
      <c r="T344" s="1"/>
      <c r="U344" s="1"/>
      <c r="V344" s="1"/>
    </row>
    <row r="345" spans="1:22" s="20" customFormat="1" ht="12.75" customHeight="1">
      <c r="A345" s="22">
        <f t="shared" si="15"/>
        <v>332</v>
      </c>
      <c r="B345" s="21" t="s">
        <v>383</v>
      </c>
      <c r="C345" s="21" t="s">
        <v>1124</v>
      </c>
      <c r="D345" s="21" t="s">
        <v>1863</v>
      </c>
      <c r="E345" s="23" t="s">
        <v>2204</v>
      </c>
      <c r="F345" s="31" t="s">
        <v>2570</v>
      </c>
      <c r="G345" s="30" t="s">
        <v>3311</v>
      </c>
      <c r="H345" s="6">
        <v>22600</v>
      </c>
      <c r="I345" s="6">
        <v>500</v>
      </c>
      <c r="J345" s="6">
        <v>120</v>
      </c>
      <c r="K345" s="6">
        <v>120</v>
      </c>
      <c r="L345" s="6">
        <f t="shared" si="16"/>
        <v>0.0072</v>
      </c>
      <c r="M345" s="28">
        <v>2.6</v>
      </c>
      <c r="N345" s="29" t="s">
        <v>3687</v>
      </c>
      <c r="O345" s="27" t="str">
        <f t="shared" si="17"/>
        <v>https://trialli.ru/AG 14066</v>
      </c>
      <c r="P345" s="5"/>
      <c r="Q345" s="1"/>
      <c r="R345" s="1"/>
      <c r="S345" s="1"/>
      <c r="T345" s="1"/>
      <c r="U345" s="1"/>
      <c r="V345" s="1"/>
    </row>
    <row r="346" spans="1:22" s="20" customFormat="1" ht="12.75" customHeight="1">
      <c r="A346" s="22">
        <f t="shared" si="15"/>
        <v>333</v>
      </c>
      <c r="B346" s="21" t="s">
        <v>371</v>
      </c>
      <c r="C346" s="21" t="s">
        <v>1112</v>
      </c>
      <c r="D346" s="21" t="s">
        <v>1851</v>
      </c>
      <c r="E346" s="23" t="s">
        <v>2204</v>
      </c>
      <c r="F346" s="31" t="s">
        <v>2558</v>
      </c>
      <c r="G346" s="30" t="s">
        <v>3299</v>
      </c>
      <c r="H346" s="6">
        <v>20897</v>
      </c>
      <c r="I346" s="6">
        <v>450</v>
      </c>
      <c r="J346" s="6">
        <v>170</v>
      </c>
      <c r="K346" s="6">
        <v>170</v>
      </c>
      <c r="L346" s="6">
        <f t="shared" si="16"/>
        <v>0.013005000000000003</v>
      </c>
      <c r="M346" s="28">
        <v>3.46</v>
      </c>
      <c r="N346" s="29" t="s">
        <v>3688</v>
      </c>
      <c r="O346" s="27" t="str">
        <f t="shared" si="17"/>
        <v>https://trialli.ru/AG 14150</v>
      </c>
      <c r="P346" s="5"/>
      <c r="Q346" s="1"/>
      <c r="R346" s="1"/>
      <c r="S346" s="1"/>
      <c r="T346" s="1"/>
      <c r="U346" s="1"/>
      <c r="V346" s="1"/>
    </row>
    <row r="347" spans="1:22" s="20" customFormat="1" ht="12.75" customHeight="1">
      <c r="A347" s="22">
        <f t="shared" si="15"/>
        <v>334</v>
      </c>
      <c r="B347" s="21" t="s">
        <v>388</v>
      </c>
      <c r="C347" s="21" t="s">
        <v>1129</v>
      </c>
      <c r="D347" s="21" t="s">
        <v>1868</v>
      </c>
      <c r="E347" s="23" t="s">
        <v>2204</v>
      </c>
      <c r="F347" s="31" t="s">
        <v>2575</v>
      </c>
      <c r="G347" s="30" t="s">
        <v>3316</v>
      </c>
      <c r="H347" s="6">
        <v>20898</v>
      </c>
      <c r="I347" s="6">
        <v>550</v>
      </c>
      <c r="J347" s="6">
        <v>190</v>
      </c>
      <c r="K347" s="6">
        <v>190</v>
      </c>
      <c r="L347" s="6">
        <f t="shared" si="16"/>
        <v>0.019855</v>
      </c>
      <c r="M347" s="28">
        <v>5.26</v>
      </c>
      <c r="N347" s="29" t="s">
        <v>3688</v>
      </c>
      <c r="O347" s="27" t="str">
        <f t="shared" si="17"/>
        <v>https://trialli.ru/AG 14152</v>
      </c>
      <c r="P347" s="5"/>
      <c r="Q347" s="1"/>
      <c r="R347" s="1"/>
      <c r="S347" s="1"/>
      <c r="T347" s="1"/>
      <c r="U347" s="1"/>
      <c r="V347" s="1"/>
    </row>
    <row r="348" spans="1:22" s="20" customFormat="1" ht="12.75" customHeight="1">
      <c r="A348" s="22">
        <f t="shared" si="15"/>
        <v>335</v>
      </c>
      <c r="B348" s="21" t="s">
        <v>402</v>
      </c>
      <c r="C348" s="21" t="s">
        <v>1143</v>
      </c>
      <c r="D348" s="21" t="s">
        <v>1882</v>
      </c>
      <c r="E348" s="23" t="s">
        <v>2204</v>
      </c>
      <c r="F348" s="31" t="s">
        <v>2589</v>
      </c>
      <c r="G348" s="30" t="s">
        <v>3330</v>
      </c>
      <c r="H348" s="6">
        <v>20899</v>
      </c>
      <c r="I348" s="6">
        <v>500</v>
      </c>
      <c r="J348" s="6">
        <v>200</v>
      </c>
      <c r="K348" s="6">
        <v>200</v>
      </c>
      <c r="L348" s="6">
        <f t="shared" si="16"/>
        <v>0.020000000000000004</v>
      </c>
      <c r="M348" s="28">
        <v>4.75</v>
      </c>
      <c r="N348" s="29" t="s">
        <v>3687</v>
      </c>
      <c r="O348" s="27" t="str">
        <f t="shared" si="17"/>
        <v>https://trialli.ru/AG 14154</v>
      </c>
      <c r="P348" s="5"/>
      <c r="Q348" s="1"/>
      <c r="R348" s="1"/>
      <c r="S348" s="1"/>
      <c r="T348" s="1"/>
      <c r="U348" s="1"/>
      <c r="V348" s="1"/>
    </row>
    <row r="349" spans="1:22" s="20" customFormat="1" ht="12.75" customHeight="1">
      <c r="A349" s="22">
        <f t="shared" si="15"/>
        <v>336</v>
      </c>
      <c r="B349" s="21" t="s">
        <v>406</v>
      </c>
      <c r="C349" s="21" t="s">
        <v>1147</v>
      </c>
      <c r="D349" s="21" t="s">
        <v>1886</v>
      </c>
      <c r="E349" s="23" t="s">
        <v>2204</v>
      </c>
      <c r="F349" s="31" t="s">
        <v>2593</v>
      </c>
      <c r="G349" s="30" t="s">
        <v>3334</v>
      </c>
      <c r="H349" s="6">
        <v>21372</v>
      </c>
      <c r="I349" s="6">
        <v>0</v>
      </c>
      <c r="J349" s="6">
        <v>0</v>
      </c>
      <c r="K349" s="6">
        <v>0</v>
      </c>
      <c r="L349" s="6">
        <f t="shared" si="16"/>
        <v>0</v>
      </c>
      <c r="M349" s="28">
        <v>5.26</v>
      </c>
      <c r="N349" s="29" t="s">
        <v>3688</v>
      </c>
      <c r="O349" s="27" t="str">
        <f t="shared" si="17"/>
        <v>https://trialli.ru/AG 14156</v>
      </c>
      <c r="P349" s="5"/>
      <c r="Q349" s="1"/>
      <c r="R349" s="1"/>
      <c r="S349" s="1"/>
      <c r="T349" s="1"/>
      <c r="U349" s="1"/>
      <c r="V349" s="1"/>
    </row>
    <row r="350" spans="1:22" s="20" customFormat="1" ht="12.75" customHeight="1">
      <c r="A350" s="22">
        <f t="shared" si="15"/>
        <v>337</v>
      </c>
      <c r="B350" s="21" t="s">
        <v>409</v>
      </c>
      <c r="C350" s="21" t="s">
        <v>1150</v>
      </c>
      <c r="D350" s="21" t="s">
        <v>1889</v>
      </c>
      <c r="E350" s="23" t="s">
        <v>2204</v>
      </c>
      <c r="F350" s="31" t="s">
        <v>2596</v>
      </c>
      <c r="G350" s="30" t="s">
        <v>3337</v>
      </c>
      <c r="H350" s="6">
        <v>36037</v>
      </c>
      <c r="I350" s="6">
        <v>200</v>
      </c>
      <c r="J350" s="6">
        <v>500</v>
      </c>
      <c r="K350" s="6">
        <v>200</v>
      </c>
      <c r="L350" s="6">
        <f t="shared" si="16"/>
        <v>0.020000000000000004</v>
      </c>
      <c r="M350" s="28">
        <v>4.74</v>
      </c>
      <c r="N350" s="29" t="s">
        <v>3689</v>
      </c>
      <c r="O350" s="27" t="str">
        <f t="shared" si="17"/>
        <v>https://trialli.ru/AG 14158</v>
      </c>
      <c r="P350" s="5"/>
      <c r="Q350" s="1"/>
      <c r="R350" s="1"/>
      <c r="S350" s="1"/>
      <c r="T350" s="1"/>
      <c r="U350" s="1"/>
      <c r="V350" s="1"/>
    </row>
    <row r="351" spans="1:22" s="20" customFormat="1" ht="12.75" customHeight="1">
      <c r="A351" s="22">
        <f t="shared" si="15"/>
        <v>338</v>
      </c>
      <c r="B351" s="21" t="s">
        <v>380</v>
      </c>
      <c r="C351" s="21" t="s">
        <v>1121</v>
      </c>
      <c r="D351" s="21" t="s">
        <v>1860</v>
      </c>
      <c r="E351" s="23" t="s">
        <v>2204</v>
      </c>
      <c r="F351" s="31" t="s">
        <v>2567</v>
      </c>
      <c r="G351" s="30" t="s">
        <v>3308</v>
      </c>
      <c r="H351" s="6">
        <v>22601</v>
      </c>
      <c r="I351" s="6">
        <v>500</v>
      </c>
      <c r="J351" s="6">
        <v>190</v>
      </c>
      <c r="K351" s="6">
        <v>190</v>
      </c>
      <c r="L351" s="6">
        <f t="shared" si="16"/>
        <v>0.01805</v>
      </c>
      <c r="M351" s="28">
        <v>4.35</v>
      </c>
      <c r="N351" s="29" t="s">
        <v>3688</v>
      </c>
      <c r="O351" s="27" t="str">
        <f t="shared" si="17"/>
        <v>https://trialli.ru/AG 14160</v>
      </c>
      <c r="P351" s="5"/>
      <c r="Q351" s="1"/>
      <c r="R351" s="1"/>
      <c r="S351" s="1"/>
      <c r="T351" s="1"/>
      <c r="U351" s="1"/>
      <c r="V351" s="1"/>
    </row>
    <row r="352" spans="1:22" s="20" customFormat="1" ht="12.75" customHeight="1">
      <c r="A352" s="22">
        <f t="shared" si="15"/>
        <v>339</v>
      </c>
      <c r="B352" s="21" t="s">
        <v>393</v>
      </c>
      <c r="C352" s="21" t="s">
        <v>1134</v>
      </c>
      <c r="D352" s="21" t="s">
        <v>1873</v>
      </c>
      <c r="E352" s="23" t="s">
        <v>2204</v>
      </c>
      <c r="F352" s="31" t="s">
        <v>2580</v>
      </c>
      <c r="G352" s="30" t="s">
        <v>3321</v>
      </c>
      <c r="H352" s="6">
        <v>22602</v>
      </c>
      <c r="I352" s="6">
        <v>500</v>
      </c>
      <c r="J352" s="6">
        <v>200</v>
      </c>
      <c r="K352" s="6">
        <v>200</v>
      </c>
      <c r="L352" s="6">
        <f t="shared" si="16"/>
        <v>0.020000000000000004</v>
      </c>
      <c r="M352" s="28">
        <v>5</v>
      </c>
      <c r="N352" s="29" t="s">
        <v>3687</v>
      </c>
      <c r="O352" s="27" t="str">
        <f t="shared" si="17"/>
        <v>https://trialli.ru/AG 14162</v>
      </c>
      <c r="P352" s="5"/>
      <c r="Q352" s="1"/>
      <c r="R352" s="1"/>
      <c r="S352" s="1"/>
      <c r="T352" s="1"/>
      <c r="U352" s="1"/>
      <c r="V352" s="1"/>
    </row>
    <row r="353" spans="1:22" s="20" customFormat="1" ht="12.75" customHeight="1">
      <c r="A353" s="22">
        <f t="shared" si="15"/>
        <v>340</v>
      </c>
      <c r="B353" s="21" t="s">
        <v>396</v>
      </c>
      <c r="C353" s="21" t="s">
        <v>1137</v>
      </c>
      <c r="D353" s="21" t="s">
        <v>1876</v>
      </c>
      <c r="E353" s="23" t="s">
        <v>2204</v>
      </c>
      <c r="F353" s="31" t="s">
        <v>2583</v>
      </c>
      <c r="G353" s="30" t="s">
        <v>3324</v>
      </c>
      <c r="H353" s="6">
        <v>22603</v>
      </c>
      <c r="I353" s="6">
        <v>550</v>
      </c>
      <c r="J353" s="6">
        <v>220</v>
      </c>
      <c r="K353" s="6">
        <v>220</v>
      </c>
      <c r="L353" s="6">
        <f t="shared" si="16"/>
        <v>0.02662</v>
      </c>
      <c r="M353" s="28">
        <v>5.35</v>
      </c>
      <c r="N353" s="29" t="s">
        <v>3688</v>
      </c>
      <c r="O353" s="27" t="str">
        <f t="shared" si="17"/>
        <v>https://trialli.ru/AG 14164</v>
      </c>
      <c r="P353" s="5"/>
      <c r="Q353" s="1"/>
      <c r="R353" s="1"/>
      <c r="S353" s="1"/>
      <c r="T353" s="1"/>
      <c r="U353" s="1"/>
      <c r="V353" s="1"/>
    </row>
    <row r="354" spans="1:22" s="20" customFormat="1" ht="12.75" customHeight="1">
      <c r="A354" s="22">
        <f t="shared" si="15"/>
        <v>341</v>
      </c>
      <c r="B354" s="21" t="s">
        <v>399</v>
      </c>
      <c r="C354" s="21" t="s">
        <v>1140</v>
      </c>
      <c r="D354" s="21" t="s">
        <v>1879</v>
      </c>
      <c r="E354" s="23" t="s">
        <v>2204</v>
      </c>
      <c r="F354" s="31" t="s">
        <v>2586</v>
      </c>
      <c r="G354" s="30" t="s">
        <v>3327</v>
      </c>
      <c r="H354" s="6">
        <v>22604</v>
      </c>
      <c r="I354" s="6">
        <v>500</v>
      </c>
      <c r="J354" s="6">
        <v>170</v>
      </c>
      <c r="K354" s="6">
        <v>170</v>
      </c>
      <c r="L354" s="6">
        <f t="shared" si="16"/>
        <v>0.014450000000000003</v>
      </c>
      <c r="M354" s="28">
        <v>4</v>
      </c>
      <c r="N354" s="29" t="s">
        <v>3690</v>
      </c>
      <c r="O354" s="27" t="str">
        <f t="shared" si="17"/>
        <v>https://trialli.ru/AG 14167</v>
      </c>
      <c r="P354" s="5"/>
      <c r="Q354" s="1"/>
      <c r="R354" s="1"/>
      <c r="S354" s="1"/>
      <c r="T354" s="1"/>
      <c r="U354" s="1"/>
      <c r="V354" s="1"/>
    </row>
    <row r="355" spans="1:22" s="20" customFormat="1" ht="12.75" customHeight="1">
      <c r="A355" s="22">
        <f t="shared" si="15"/>
        <v>342</v>
      </c>
      <c r="B355" s="21" t="s">
        <v>385</v>
      </c>
      <c r="C355" s="21" t="s">
        <v>1126</v>
      </c>
      <c r="D355" s="21" t="s">
        <v>1865</v>
      </c>
      <c r="E355" s="23" t="s">
        <v>2204</v>
      </c>
      <c r="F355" s="31" t="s">
        <v>2572</v>
      </c>
      <c r="G355" s="30" t="s">
        <v>3313</v>
      </c>
      <c r="H355" s="6">
        <v>22605</v>
      </c>
      <c r="I355" s="6">
        <v>500</v>
      </c>
      <c r="J355" s="6">
        <v>180</v>
      </c>
      <c r="K355" s="6">
        <v>180</v>
      </c>
      <c r="L355" s="6">
        <f t="shared" si="16"/>
        <v>0.0162</v>
      </c>
      <c r="M355" s="28">
        <v>4.3</v>
      </c>
      <c r="N355" s="29" t="s">
        <v>3688</v>
      </c>
      <c r="O355" s="27" t="str">
        <f t="shared" si="17"/>
        <v>https://trialli.ru/AG 14169</v>
      </c>
      <c r="P355" s="5"/>
      <c r="Q355" s="1"/>
      <c r="R355" s="1"/>
      <c r="S355" s="1"/>
      <c r="T355" s="1"/>
      <c r="U355" s="1"/>
      <c r="V355" s="1"/>
    </row>
    <row r="356" spans="1:22" s="20" customFormat="1" ht="12.75" customHeight="1">
      <c r="A356" s="22">
        <f t="shared" si="15"/>
        <v>343</v>
      </c>
      <c r="B356" s="21" t="s">
        <v>377</v>
      </c>
      <c r="C356" s="21" t="s">
        <v>1118</v>
      </c>
      <c r="D356" s="21" t="s">
        <v>1857</v>
      </c>
      <c r="E356" s="23" t="s">
        <v>2204</v>
      </c>
      <c r="F356" s="31" t="s">
        <v>2564</v>
      </c>
      <c r="G356" s="30" t="s">
        <v>3305</v>
      </c>
      <c r="H356" s="6">
        <v>22606</v>
      </c>
      <c r="I356" s="6">
        <v>500</v>
      </c>
      <c r="J356" s="6">
        <v>180</v>
      </c>
      <c r="K356" s="6">
        <v>180</v>
      </c>
      <c r="L356" s="6">
        <f t="shared" si="16"/>
        <v>0.0162</v>
      </c>
      <c r="M356" s="28">
        <v>4.1</v>
      </c>
      <c r="N356" s="29" t="s">
        <v>3687</v>
      </c>
      <c r="O356" s="27" t="str">
        <f t="shared" si="17"/>
        <v>https://trialli.ru/AG 14171</v>
      </c>
      <c r="P356" s="5"/>
      <c r="Q356" s="1"/>
      <c r="R356" s="1"/>
      <c r="S356" s="1"/>
      <c r="T356" s="1"/>
      <c r="U356" s="1"/>
      <c r="V356" s="1"/>
    </row>
    <row r="357" spans="1:22" s="20" customFormat="1" ht="12.75" customHeight="1">
      <c r="A357" s="22">
        <f t="shared" si="15"/>
        <v>344</v>
      </c>
      <c r="B357" s="21" t="s">
        <v>374</v>
      </c>
      <c r="C357" s="21" t="s">
        <v>1115</v>
      </c>
      <c r="D357" s="21" t="s">
        <v>1854</v>
      </c>
      <c r="E357" s="23" t="s">
        <v>2204</v>
      </c>
      <c r="F357" s="31" t="s">
        <v>2561</v>
      </c>
      <c r="G357" s="30" t="s">
        <v>3302</v>
      </c>
      <c r="H357" s="6">
        <v>26342</v>
      </c>
      <c r="I357" s="6">
        <v>200</v>
      </c>
      <c r="J357" s="6">
        <v>500</v>
      </c>
      <c r="K357" s="6">
        <v>200</v>
      </c>
      <c r="L357" s="6">
        <f t="shared" si="16"/>
        <v>0.020000000000000004</v>
      </c>
      <c r="M357" s="28">
        <v>5.5</v>
      </c>
      <c r="N357" s="29" t="s">
        <v>3690</v>
      </c>
      <c r="O357" s="27" t="str">
        <f t="shared" si="17"/>
        <v>https://trialli.ru/AG 14173</v>
      </c>
      <c r="P357" s="5"/>
      <c r="Q357" s="1"/>
      <c r="R357" s="1"/>
      <c r="S357" s="1"/>
      <c r="T357" s="1"/>
      <c r="U357" s="1"/>
      <c r="V357" s="1"/>
    </row>
    <row r="358" spans="1:22" s="20" customFormat="1" ht="12.75" customHeight="1">
      <c r="A358" s="22">
        <f t="shared" si="15"/>
        <v>345</v>
      </c>
      <c r="B358" s="21" t="s">
        <v>391</v>
      </c>
      <c r="C358" s="21" t="s">
        <v>1132</v>
      </c>
      <c r="D358" s="21" t="s">
        <v>1871</v>
      </c>
      <c r="E358" s="23" t="s">
        <v>2204</v>
      </c>
      <c r="F358" s="31" t="s">
        <v>2578</v>
      </c>
      <c r="G358" s="30" t="s">
        <v>3319</v>
      </c>
      <c r="H358" s="6">
        <v>27832</v>
      </c>
      <c r="I358" s="6">
        <v>200</v>
      </c>
      <c r="J358" s="6">
        <v>500</v>
      </c>
      <c r="K358" s="6">
        <v>200</v>
      </c>
      <c r="L358" s="6">
        <f t="shared" si="16"/>
        <v>0.020000000000000004</v>
      </c>
      <c r="M358" s="28">
        <v>5</v>
      </c>
      <c r="N358" s="29" t="s">
        <v>3688</v>
      </c>
      <c r="O358" s="27" t="str">
        <f t="shared" si="17"/>
        <v>https://trialli.ru/AG 14175</v>
      </c>
      <c r="P358" s="5"/>
      <c r="Q358" s="1"/>
      <c r="R358" s="1"/>
      <c r="S358" s="1"/>
      <c r="T358" s="1"/>
      <c r="U358" s="1"/>
      <c r="V358" s="1"/>
    </row>
    <row r="359" spans="1:22" s="20" customFormat="1" ht="12.75" customHeight="1">
      <c r="A359" s="22">
        <f t="shared" si="15"/>
        <v>346</v>
      </c>
      <c r="B359" s="21" t="s">
        <v>368</v>
      </c>
      <c r="C359" s="21" t="s">
        <v>1109</v>
      </c>
      <c r="D359" s="21" t="s">
        <v>1848</v>
      </c>
      <c r="E359" s="23" t="s">
        <v>2204</v>
      </c>
      <c r="F359" s="31" t="s">
        <v>2555</v>
      </c>
      <c r="G359" s="30" t="s">
        <v>3296</v>
      </c>
      <c r="H359" s="6">
        <v>36038</v>
      </c>
      <c r="I359" s="6">
        <v>170</v>
      </c>
      <c r="J359" s="6">
        <v>500</v>
      </c>
      <c r="K359" s="6">
        <v>170</v>
      </c>
      <c r="L359" s="6">
        <f t="shared" si="16"/>
        <v>0.014450000000000003</v>
      </c>
      <c r="M359" s="28">
        <v>3.73</v>
      </c>
      <c r="N359" s="29" t="s">
        <v>3689</v>
      </c>
      <c r="O359" s="27" t="str">
        <f t="shared" si="17"/>
        <v>https://trialli.ru/AG 14177</v>
      </c>
      <c r="P359" s="5"/>
      <c r="Q359" s="1"/>
      <c r="R359" s="1"/>
      <c r="S359" s="1"/>
      <c r="T359" s="1"/>
      <c r="U359" s="1"/>
      <c r="V359" s="1"/>
    </row>
    <row r="360" spans="1:22" s="20" customFormat="1" ht="12.75" customHeight="1">
      <c r="A360" s="22">
        <f t="shared" si="15"/>
        <v>347</v>
      </c>
      <c r="B360" s="21" t="s">
        <v>404</v>
      </c>
      <c r="C360" s="21" t="s">
        <v>1145</v>
      </c>
      <c r="D360" s="21" t="s">
        <v>1884</v>
      </c>
      <c r="E360" s="23" t="s">
        <v>2204</v>
      </c>
      <c r="F360" s="31" t="s">
        <v>2591</v>
      </c>
      <c r="G360" s="30" t="s">
        <v>3332</v>
      </c>
      <c r="H360" s="6">
        <v>20900</v>
      </c>
      <c r="I360" s="6">
        <v>500</v>
      </c>
      <c r="J360" s="6">
        <v>200</v>
      </c>
      <c r="K360" s="6">
        <v>200</v>
      </c>
      <c r="L360" s="6">
        <f t="shared" si="16"/>
        <v>0.020000000000000004</v>
      </c>
      <c r="M360" s="28">
        <v>4.85</v>
      </c>
      <c r="N360" s="29" t="s">
        <v>3688</v>
      </c>
      <c r="O360" s="27" t="str">
        <f t="shared" si="17"/>
        <v>https://trialli.ru/AG 14203</v>
      </c>
      <c r="P360" s="5"/>
      <c r="Q360" s="1"/>
      <c r="R360" s="1"/>
      <c r="S360" s="1"/>
      <c r="T360" s="1"/>
      <c r="U360" s="1"/>
      <c r="V360" s="1"/>
    </row>
    <row r="361" spans="1:22" s="20" customFormat="1" ht="12.75" customHeight="1">
      <c r="A361" s="22">
        <f t="shared" si="15"/>
        <v>348</v>
      </c>
      <c r="B361" s="21" t="s">
        <v>372</v>
      </c>
      <c r="C361" s="21" t="s">
        <v>1113</v>
      </c>
      <c r="D361" s="21" t="s">
        <v>1852</v>
      </c>
      <c r="E361" s="23" t="s">
        <v>2204</v>
      </c>
      <c r="F361" s="31" t="s">
        <v>2559</v>
      </c>
      <c r="G361" s="30" t="s">
        <v>3300</v>
      </c>
      <c r="H361" s="6">
        <v>20901</v>
      </c>
      <c r="I361" s="6">
        <v>450</v>
      </c>
      <c r="J361" s="6">
        <v>170</v>
      </c>
      <c r="K361" s="6">
        <v>170</v>
      </c>
      <c r="L361" s="6">
        <f t="shared" si="16"/>
        <v>0.013005000000000003</v>
      </c>
      <c r="M361" s="28">
        <v>3.46</v>
      </c>
      <c r="N361" s="29" t="s">
        <v>3688</v>
      </c>
      <c r="O361" s="27" t="str">
        <f t="shared" si="17"/>
        <v>https://trialli.ru/AG 14351</v>
      </c>
      <c r="P361" s="5"/>
      <c r="Q361" s="1"/>
      <c r="R361" s="1"/>
      <c r="S361" s="1"/>
      <c r="T361" s="1"/>
      <c r="U361" s="1"/>
      <c r="V361" s="1"/>
    </row>
    <row r="362" spans="1:22" s="20" customFormat="1" ht="12.75" customHeight="1">
      <c r="A362" s="22">
        <f t="shared" si="15"/>
        <v>349</v>
      </c>
      <c r="B362" s="21" t="s">
        <v>389</v>
      </c>
      <c r="C362" s="21" t="s">
        <v>1130</v>
      </c>
      <c r="D362" s="21" t="s">
        <v>1869</v>
      </c>
      <c r="E362" s="23" t="s">
        <v>2204</v>
      </c>
      <c r="F362" s="31" t="s">
        <v>2576</v>
      </c>
      <c r="G362" s="30" t="s">
        <v>3317</v>
      </c>
      <c r="H362" s="6">
        <v>20902</v>
      </c>
      <c r="I362" s="6">
        <v>550</v>
      </c>
      <c r="J362" s="6">
        <v>190</v>
      </c>
      <c r="K362" s="6">
        <v>190</v>
      </c>
      <c r="L362" s="6">
        <f t="shared" si="16"/>
        <v>0.019855</v>
      </c>
      <c r="M362" s="28">
        <v>5.25</v>
      </c>
      <c r="N362" s="29" t="s">
        <v>3688</v>
      </c>
      <c r="O362" s="27" t="str">
        <f t="shared" si="17"/>
        <v>https://trialli.ru/AG 14353</v>
      </c>
      <c r="P362" s="5"/>
      <c r="Q362" s="1"/>
      <c r="R362" s="1"/>
      <c r="S362" s="1"/>
      <c r="T362" s="1"/>
      <c r="U362" s="1"/>
      <c r="V362" s="1"/>
    </row>
    <row r="363" spans="1:22" s="20" customFormat="1" ht="12.75" customHeight="1">
      <c r="A363" s="22">
        <f t="shared" si="15"/>
        <v>350</v>
      </c>
      <c r="B363" s="21" t="s">
        <v>403</v>
      </c>
      <c r="C363" s="21" t="s">
        <v>1144</v>
      </c>
      <c r="D363" s="30" t="s">
        <v>1883</v>
      </c>
      <c r="E363" s="23" t="s">
        <v>2204</v>
      </c>
      <c r="F363" s="31" t="s">
        <v>2590</v>
      </c>
      <c r="G363" s="30" t="s">
        <v>3331</v>
      </c>
      <c r="H363" s="6">
        <v>20903</v>
      </c>
      <c r="I363" s="6">
        <v>500</v>
      </c>
      <c r="J363" s="6">
        <v>200</v>
      </c>
      <c r="K363" s="6">
        <v>200</v>
      </c>
      <c r="L363" s="6">
        <f t="shared" si="16"/>
        <v>0.020000000000000004</v>
      </c>
      <c r="M363" s="28">
        <v>4.79</v>
      </c>
      <c r="N363" s="29" t="s">
        <v>3687</v>
      </c>
      <c r="O363" s="27" t="str">
        <f t="shared" si="17"/>
        <v>https://trialli.ru/AG 14355</v>
      </c>
      <c r="P363" s="5"/>
      <c r="Q363" s="1"/>
      <c r="R363" s="1"/>
      <c r="S363" s="1"/>
      <c r="T363" s="1"/>
      <c r="U363" s="1"/>
      <c r="V363" s="1"/>
    </row>
    <row r="364" spans="1:22" s="20" customFormat="1" ht="12.75" customHeight="1">
      <c r="A364" s="22">
        <f t="shared" si="15"/>
        <v>351</v>
      </c>
      <c r="B364" s="21" t="s">
        <v>407</v>
      </c>
      <c r="C364" s="21" t="s">
        <v>1148</v>
      </c>
      <c r="D364" s="21" t="s">
        <v>1887</v>
      </c>
      <c r="E364" s="23" t="s">
        <v>2204</v>
      </c>
      <c r="F364" s="31" t="s">
        <v>2594</v>
      </c>
      <c r="G364" s="30" t="s">
        <v>3335</v>
      </c>
      <c r="H364" s="6">
        <v>21373</v>
      </c>
      <c r="I364" s="6">
        <v>0</v>
      </c>
      <c r="J364" s="6">
        <v>0</v>
      </c>
      <c r="K364" s="6">
        <v>0</v>
      </c>
      <c r="L364" s="6">
        <f t="shared" si="16"/>
        <v>0</v>
      </c>
      <c r="M364" s="28">
        <v>5.55</v>
      </c>
      <c r="N364" s="29" t="s">
        <v>3688</v>
      </c>
      <c r="O364" s="27" t="str">
        <f t="shared" si="17"/>
        <v>https://trialli.ru/AG 14357</v>
      </c>
      <c r="P364" s="5"/>
      <c r="Q364" s="1"/>
      <c r="R364" s="1"/>
      <c r="S364" s="1"/>
      <c r="T364" s="1"/>
      <c r="U364" s="1"/>
      <c r="V364" s="1"/>
    </row>
    <row r="365" spans="1:22" s="20" customFormat="1" ht="12.75" customHeight="1">
      <c r="A365" s="22">
        <f t="shared" si="15"/>
        <v>352</v>
      </c>
      <c r="B365" s="21" t="s">
        <v>410</v>
      </c>
      <c r="C365" s="21" t="s">
        <v>1151</v>
      </c>
      <c r="D365" s="21" t="s">
        <v>1890</v>
      </c>
      <c r="E365" s="23" t="s">
        <v>2204</v>
      </c>
      <c r="F365" s="31" t="s">
        <v>2597</v>
      </c>
      <c r="G365" s="30" t="s">
        <v>3338</v>
      </c>
      <c r="H365" s="6">
        <v>36039</v>
      </c>
      <c r="I365" s="6">
        <v>200</v>
      </c>
      <c r="J365" s="6">
        <v>500</v>
      </c>
      <c r="K365" s="6">
        <v>200</v>
      </c>
      <c r="L365" s="6">
        <f t="shared" si="16"/>
        <v>0.020000000000000004</v>
      </c>
      <c r="M365" s="28">
        <v>4.51</v>
      </c>
      <c r="N365" s="29" t="s">
        <v>3689</v>
      </c>
      <c r="O365" s="27" t="str">
        <f t="shared" si="17"/>
        <v>https://trialli.ru/AG 14359</v>
      </c>
      <c r="P365" s="5"/>
      <c r="Q365" s="1"/>
      <c r="R365" s="1"/>
      <c r="S365" s="1"/>
      <c r="T365" s="1"/>
      <c r="U365" s="1"/>
      <c r="V365" s="1"/>
    </row>
    <row r="366" spans="1:22" s="20" customFormat="1" ht="12.75" customHeight="1">
      <c r="A366" s="22">
        <f t="shared" si="15"/>
        <v>353</v>
      </c>
      <c r="B366" s="21" t="s">
        <v>381</v>
      </c>
      <c r="C366" s="21" t="s">
        <v>1122</v>
      </c>
      <c r="D366" s="21" t="s">
        <v>1861</v>
      </c>
      <c r="E366" s="23" t="s">
        <v>2204</v>
      </c>
      <c r="F366" s="31" t="s">
        <v>2568</v>
      </c>
      <c r="G366" s="30" t="s">
        <v>3309</v>
      </c>
      <c r="H366" s="6">
        <v>22607</v>
      </c>
      <c r="I366" s="6">
        <v>500</v>
      </c>
      <c r="J366" s="6">
        <v>190</v>
      </c>
      <c r="K366" s="6">
        <v>190</v>
      </c>
      <c r="L366" s="6">
        <f t="shared" si="16"/>
        <v>0.01805</v>
      </c>
      <c r="M366" s="28">
        <v>4.3</v>
      </c>
      <c r="N366" s="29" t="s">
        <v>3688</v>
      </c>
      <c r="O366" s="27" t="str">
        <f t="shared" si="17"/>
        <v>https://trialli.ru/AG 14361</v>
      </c>
      <c r="P366" s="5"/>
      <c r="Q366" s="1"/>
      <c r="R366" s="1"/>
      <c r="S366" s="1"/>
      <c r="T366" s="1"/>
      <c r="U366" s="1"/>
      <c r="V366" s="1"/>
    </row>
    <row r="367" spans="1:22" s="20" customFormat="1" ht="12.75" customHeight="1">
      <c r="A367" s="22">
        <f t="shared" si="15"/>
        <v>354</v>
      </c>
      <c r="B367" s="21" t="s">
        <v>394</v>
      </c>
      <c r="C367" s="21" t="s">
        <v>1135</v>
      </c>
      <c r="D367" s="21" t="s">
        <v>1874</v>
      </c>
      <c r="E367" s="23" t="s">
        <v>2204</v>
      </c>
      <c r="F367" s="31" t="s">
        <v>2581</v>
      </c>
      <c r="G367" s="30" t="s">
        <v>3322</v>
      </c>
      <c r="H367" s="6">
        <v>22608</v>
      </c>
      <c r="I367" s="6">
        <v>500</v>
      </c>
      <c r="J367" s="6">
        <v>200</v>
      </c>
      <c r="K367" s="6">
        <v>200</v>
      </c>
      <c r="L367" s="6">
        <f t="shared" si="16"/>
        <v>0.020000000000000004</v>
      </c>
      <c r="M367" s="28">
        <v>5</v>
      </c>
      <c r="N367" s="29" t="s">
        <v>3687</v>
      </c>
      <c r="O367" s="27" t="str">
        <f t="shared" si="17"/>
        <v>https://trialli.ru/AG 14363</v>
      </c>
      <c r="P367" s="5"/>
      <c r="Q367" s="1"/>
      <c r="R367" s="1"/>
      <c r="S367" s="1"/>
      <c r="T367" s="1"/>
      <c r="U367" s="1"/>
      <c r="V367" s="1"/>
    </row>
    <row r="368" spans="1:22" s="20" customFormat="1" ht="12.75" customHeight="1">
      <c r="A368" s="22">
        <f t="shared" si="15"/>
        <v>355</v>
      </c>
      <c r="B368" s="21" t="s">
        <v>397</v>
      </c>
      <c r="C368" s="21" t="s">
        <v>1138</v>
      </c>
      <c r="D368" s="21" t="s">
        <v>1877</v>
      </c>
      <c r="E368" s="23" t="s">
        <v>2204</v>
      </c>
      <c r="F368" s="31" t="s">
        <v>2584</v>
      </c>
      <c r="G368" s="30" t="s">
        <v>3325</v>
      </c>
      <c r="H368" s="6">
        <v>22609</v>
      </c>
      <c r="I368" s="6">
        <v>550</v>
      </c>
      <c r="J368" s="6">
        <v>220</v>
      </c>
      <c r="K368" s="6">
        <v>220</v>
      </c>
      <c r="L368" s="6">
        <f t="shared" si="16"/>
        <v>0.02662</v>
      </c>
      <c r="M368" s="28">
        <v>5.35</v>
      </c>
      <c r="N368" s="29" t="s">
        <v>3688</v>
      </c>
      <c r="O368" s="27" t="str">
        <f t="shared" si="17"/>
        <v>https://trialli.ru/AG 14365</v>
      </c>
      <c r="P368" s="5"/>
      <c r="Q368" s="1"/>
      <c r="R368" s="1"/>
      <c r="S368" s="1"/>
      <c r="T368" s="1"/>
      <c r="U368" s="1"/>
      <c r="V368" s="1"/>
    </row>
    <row r="369" spans="1:22" s="20" customFormat="1" ht="12.75" customHeight="1">
      <c r="A369" s="22">
        <f t="shared" si="15"/>
        <v>356</v>
      </c>
      <c r="B369" s="21" t="s">
        <v>400</v>
      </c>
      <c r="C369" s="21" t="s">
        <v>1141</v>
      </c>
      <c r="D369" s="21" t="s">
        <v>1880</v>
      </c>
      <c r="E369" s="23" t="s">
        <v>2204</v>
      </c>
      <c r="F369" s="31" t="s">
        <v>2587</v>
      </c>
      <c r="G369" s="30" t="s">
        <v>3328</v>
      </c>
      <c r="H369" s="6">
        <v>22610</v>
      </c>
      <c r="I369" s="6">
        <v>500</v>
      </c>
      <c r="J369" s="6">
        <v>170</v>
      </c>
      <c r="K369" s="6">
        <v>170</v>
      </c>
      <c r="L369" s="6">
        <f t="shared" si="16"/>
        <v>0.014450000000000003</v>
      </c>
      <c r="M369" s="28">
        <v>3.95</v>
      </c>
      <c r="N369" s="29" t="s">
        <v>3690</v>
      </c>
      <c r="O369" s="27" t="str">
        <f t="shared" si="17"/>
        <v>https://trialli.ru/AG 14368</v>
      </c>
      <c r="P369" s="5"/>
      <c r="Q369" s="1"/>
      <c r="R369" s="1"/>
      <c r="S369" s="1"/>
      <c r="T369" s="1"/>
      <c r="U369" s="1"/>
      <c r="V369" s="1"/>
    </row>
    <row r="370" spans="1:22" s="20" customFormat="1" ht="12.75" customHeight="1">
      <c r="A370" s="22">
        <f t="shared" si="15"/>
        <v>357</v>
      </c>
      <c r="B370" s="21" t="s">
        <v>386</v>
      </c>
      <c r="C370" s="21" t="s">
        <v>1127</v>
      </c>
      <c r="D370" s="21" t="s">
        <v>1866</v>
      </c>
      <c r="E370" s="23" t="s">
        <v>2204</v>
      </c>
      <c r="F370" s="31" t="s">
        <v>2573</v>
      </c>
      <c r="G370" s="30" t="s">
        <v>3314</v>
      </c>
      <c r="H370" s="6">
        <v>22611</v>
      </c>
      <c r="I370" s="6">
        <v>500</v>
      </c>
      <c r="J370" s="6">
        <v>180</v>
      </c>
      <c r="K370" s="6">
        <v>180</v>
      </c>
      <c r="L370" s="6">
        <f t="shared" si="16"/>
        <v>0.0162</v>
      </c>
      <c r="M370" s="28">
        <v>4.25</v>
      </c>
      <c r="N370" s="29" t="s">
        <v>3688</v>
      </c>
      <c r="O370" s="27" t="str">
        <f t="shared" si="17"/>
        <v>https://trialli.ru/AG 14370</v>
      </c>
      <c r="P370" s="5"/>
      <c r="Q370" s="1"/>
      <c r="R370" s="1"/>
      <c r="S370" s="1"/>
      <c r="T370" s="1"/>
      <c r="U370" s="1"/>
      <c r="V370" s="1"/>
    </row>
    <row r="371" spans="1:22" s="20" customFormat="1" ht="12.75" customHeight="1">
      <c r="A371" s="22">
        <f t="shared" si="15"/>
        <v>358</v>
      </c>
      <c r="B371" s="21" t="s">
        <v>378</v>
      </c>
      <c r="C371" s="21" t="s">
        <v>1119</v>
      </c>
      <c r="D371" s="21" t="s">
        <v>1858</v>
      </c>
      <c r="E371" s="23" t="s">
        <v>2204</v>
      </c>
      <c r="F371" s="31" t="s">
        <v>2565</v>
      </c>
      <c r="G371" s="30" t="s">
        <v>3306</v>
      </c>
      <c r="H371" s="6">
        <v>22612</v>
      </c>
      <c r="I371" s="6">
        <v>500</v>
      </c>
      <c r="J371" s="6">
        <v>180</v>
      </c>
      <c r="K371" s="6">
        <v>180</v>
      </c>
      <c r="L371" s="6">
        <f t="shared" si="16"/>
        <v>0.0162</v>
      </c>
      <c r="M371" s="28">
        <v>4.1</v>
      </c>
      <c r="N371" s="29" t="s">
        <v>3687</v>
      </c>
      <c r="O371" s="27" t="str">
        <f t="shared" si="17"/>
        <v>https://trialli.ru/AG 14372</v>
      </c>
      <c r="P371" s="5"/>
      <c r="Q371" s="1"/>
      <c r="R371" s="1"/>
      <c r="S371" s="1"/>
      <c r="T371" s="1"/>
      <c r="U371" s="1"/>
      <c r="V371" s="1"/>
    </row>
    <row r="372" spans="1:22" s="20" customFormat="1" ht="12.75" customHeight="1">
      <c r="A372" s="22">
        <f t="shared" si="15"/>
        <v>359</v>
      </c>
      <c r="B372" s="21" t="s">
        <v>375</v>
      </c>
      <c r="C372" s="21" t="s">
        <v>1116</v>
      </c>
      <c r="D372" s="21" t="s">
        <v>1855</v>
      </c>
      <c r="E372" s="23" t="s">
        <v>2204</v>
      </c>
      <c r="F372" s="31" t="s">
        <v>2562</v>
      </c>
      <c r="G372" s="30" t="s">
        <v>3303</v>
      </c>
      <c r="H372" s="6">
        <v>26343</v>
      </c>
      <c r="I372" s="6">
        <v>200</v>
      </c>
      <c r="J372" s="6">
        <v>500</v>
      </c>
      <c r="K372" s="6">
        <v>200</v>
      </c>
      <c r="L372" s="6">
        <f t="shared" si="16"/>
        <v>0.020000000000000004</v>
      </c>
      <c r="M372" s="28">
        <v>5.45</v>
      </c>
      <c r="N372" s="29" t="s">
        <v>3690</v>
      </c>
      <c r="O372" s="27" t="str">
        <f t="shared" si="17"/>
        <v>https://trialli.ru/AG 14374</v>
      </c>
      <c r="P372" s="5"/>
      <c r="Q372" s="1"/>
      <c r="R372" s="1"/>
      <c r="S372" s="1"/>
      <c r="T372" s="1"/>
      <c r="U372" s="1"/>
      <c r="V372" s="1"/>
    </row>
    <row r="373" spans="1:22" s="20" customFormat="1" ht="12.75" customHeight="1">
      <c r="A373" s="22">
        <f t="shared" si="15"/>
        <v>360</v>
      </c>
      <c r="B373" s="21" t="s">
        <v>392</v>
      </c>
      <c r="C373" s="21" t="s">
        <v>1133</v>
      </c>
      <c r="D373" s="21" t="s">
        <v>1872</v>
      </c>
      <c r="E373" s="23" t="s">
        <v>2204</v>
      </c>
      <c r="F373" s="31" t="s">
        <v>2579</v>
      </c>
      <c r="G373" s="30" t="s">
        <v>3320</v>
      </c>
      <c r="H373" s="6">
        <v>27833</v>
      </c>
      <c r="I373" s="6">
        <v>200</v>
      </c>
      <c r="J373" s="6">
        <v>500</v>
      </c>
      <c r="K373" s="6">
        <v>200</v>
      </c>
      <c r="L373" s="6">
        <f t="shared" si="16"/>
        <v>0.020000000000000004</v>
      </c>
      <c r="M373" s="28">
        <v>5</v>
      </c>
      <c r="N373" s="29" t="s">
        <v>3688</v>
      </c>
      <c r="O373" s="27" t="str">
        <f t="shared" si="17"/>
        <v>https://trialli.ru/AG 14376</v>
      </c>
      <c r="P373" s="5"/>
      <c r="Q373" s="1"/>
      <c r="R373" s="1"/>
      <c r="S373" s="1"/>
      <c r="T373" s="1"/>
      <c r="U373" s="1"/>
      <c r="V373" s="1"/>
    </row>
    <row r="374" spans="1:22" s="20" customFormat="1" ht="12.75" customHeight="1">
      <c r="A374" s="22">
        <f t="shared" si="15"/>
        <v>361</v>
      </c>
      <c r="B374" s="21" t="s">
        <v>369</v>
      </c>
      <c r="C374" s="21" t="s">
        <v>1110</v>
      </c>
      <c r="D374" s="21" t="s">
        <v>1849</v>
      </c>
      <c r="E374" s="23" t="s">
        <v>2204</v>
      </c>
      <c r="F374" s="31" t="s">
        <v>2556</v>
      </c>
      <c r="G374" s="30" t="s">
        <v>3297</v>
      </c>
      <c r="H374" s="6">
        <v>36040</v>
      </c>
      <c r="I374" s="6">
        <v>170</v>
      </c>
      <c r="J374" s="6">
        <v>500</v>
      </c>
      <c r="K374" s="6">
        <v>170</v>
      </c>
      <c r="L374" s="6">
        <f t="shared" si="16"/>
        <v>0.014450000000000003</v>
      </c>
      <c r="M374" s="28">
        <v>3.73</v>
      </c>
      <c r="N374" s="29" t="s">
        <v>3689</v>
      </c>
      <c r="O374" s="27" t="str">
        <f t="shared" si="17"/>
        <v>https://trialli.ru/AG 14378</v>
      </c>
      <c r="P374" s="5"/>
      <c r="Q374" s="1"/>
      <c r="R374" s="1"/>
      <c r="S374" s="1"/>
      <c r="T374" s="1"/>
      <c r="U374" s="1"/>
      <c r="V374" s="1"/>
    </row>
    <row r="375" spans="1:22" s="20" customFormat="1" ht="12.75" customHeight="1">
      <c r="A375" s="22">
        <f t="shared" si="15"/>
        <v>362</v>
      </c>
      <c r="B375" s="21" t="s">
        <v>405</v>
      </c>
      <c r="C375" s="21" t="s">
        <v>1146</v>
      </c>
      <c r="D375" s="21" t="s">
        <v>1885</v>
      </c>
      <c r="E375" s="23" t="s">
        <v>2204</v>
      </c>
      <c r="F375" s="31" t="s">
        <v>2592</v>
      </c>
      <c r="G375" s="30" t="s">
        <v>3333</v>
      </c>
      <c r="H375" s="6">
        <v>20904</v>
      </c>
      <c r="I375" s="6">
        <v>500</v>
      </c>
      <c r="J375" s="6">
        <v>200</v>
      </c>
      <c r="K375" s="6">
        <v>200</v>
      </c>
      <c r="L375" s="6">
        <f t="shared" si="16"/>
        <v>0.020000000000000004</v>
      </c>
      <c r="M375" s="28">
        <v>4.85</v>
      </c>
      <c r="N375" s="29" t="s">
        <v>3690</v>
      </c>
      <c r="O375" s="27" t="str">
        <f t="shared" si="17"/>
        <v>https://trialli.ru/AG 14404</v>
      </c>
      <c r="P375" s="5"/>
      <c r="Q375" s="1"/>
      <c r="R375" s="1"/>
      <c r="S375" s="1"/>
      <c r="T375" s="1"/>
      <c r="U375" s="1"/>
      <c r="V375" s="1"/>
    </row>
    <row r="376" spans="1:22" s="20" customFormat="1" ht="12.75" customHeight="1">
      <c r="A376" s="22">
        <f t="shared" si="15"/>
        <v>363</v>
      </c>
      <c r="B376" s="21" t="s">
        <v>373</v>
      </c>
      <c r="C376" s="21" t="s">
        <v>1114</v>
      </c>
      <c r="D376" s="21" t="s">
        <v>1853</v>
      </c>
      <c r="E376" s="23" t="s">
        <v>2204</v>
      </c>
      <c r="F376" s="31" t="s">
        <v>2560</v>
      </c>
      <c r="G376" s="30" t="s">
        <v>3301</v>
      </c>
      <c r="H376" s="6">
        <v>20905</v>
      </c>
      <c r="I376" s="6">
        <v>450</v>
      </c>
      <c r="J376" s="6">
        <v>110</v>
      </c>
      <c r="K376" s="6">
        <v>110</v>
      </c>
      <c r="L376" s="6">
        <f t="shared" si="16"/>
        <v>0.005445</v>
      </c>
      <c r="M376" s="28">
        <v>1.85</v>
      </c>
      <c r="N376" s="29" t="s">
        <v>3688</v>
      </c>
      <c r="O376" s="27" t="str">
        <f t="shared" si="17"/>
        <v>https://trialli.ru/AG 14501</v>
      </c>
      <c r="P376" s="5"/>
      <c r="Q376" s="1"/>
      <c r="R376" s="1"/>
      <c r="S376" s="1"/>
      <c r="T376" s="1"/>
      <c r="U376" s="1"/>
      <c r="V376" s="1"/>
    </row>
    <row r="377" spans="1:22" s="20" customFormat="1" ht="12.75" customHeight="1">
      <c r="A377" s="22">
        <f t="shared" si="15"/>
        <v>364</v>
      </c>
      <c r="B377" s="21" t="s">
        <v>390</v>
      </c>
      <c r="C377" s="21" t="s">
        <v>1131</v>
      </c>
      <c r="D377" s="21" t="s">
        <v>1870</v>
      </c>
      <c r="E377" s="23" t="s">
        <v>2204</v>
      </c>
      <c r="F377" s="31" t="s">
        <v>2577</v>
      </c>
      <c r="G377" s="30" t="s">
        <v>3318</v>
      </c>
      <c r="H377" s="6">
        <v>20906</v>
      </c>
      <c r="I377" s="6">
        <v>450</v>
      </c>
      <c r="J377" s="6">
        <v>80</v>
      </c>
      <c r="K377" s="6">
        <v>80</v>
      </c>
      <c r="L377" s="6">
        <f t="shared" si="16"/>
        <v>0.00288</v>
      </c>
      <c r="M377" s="28">
        <v>2.2</v>
      </c>
      <c r="N377" s="29" t="s">
        <v>3688</v>
      </c>
      <c r="O377" s="27" t="str">
        <f t="shared" si="17"/>
        <v>https://trialli.ru/AG 14502</v>
      </c>
      <c r="P377" s="5"/>
      <c r="Q377" s="1"/>
      <c r="R377" s="1"/>
      <c r="S377" s="1"/>
      <c r="T377" s="1"/>
      <c r="U377" s="1"/>
      <c r="V377" s="1"/>
    </row>
    <row r="378" spans="1:22" s="20" customFormat="1" ht="12.75" customHeight="1">
      <c r="A378" s="22">
        <f t="shared" si="15"/>
        <v>365</v>
      </c>
      <c r="B378" s="21" t="s">
        <v>408</v>
      </c>
      <c r="C378" s="21" t="s">
        <v>1149</v>
      </c>
      <c r="D378" s="21" t="s">
        <v>1888</v>
      </c>
      <c r="E378" s="23" t="s">
        <v>2204</v>
      </c>
      <c r="F378" s="31" t="s">
        <v>2595</v>
      </c>
      <c r="G378" s="30" t="s">
        <v>3336</v>
      </c>
      <c r="H378" s="6">
        <v>20907</v>
      </c>
      <c r="I378" s="6">
        <v>450</v>
      </c>
      <c r="J378" s="6">
        <v>60</v>
      </c>
      <c r="K378" s="6">
        <v>60</v>
      </c>
      <c r="L378" s="6">
        <f t="shared" si="16"/>
        <v>0.00162</v>
      </c>
      <c r="M378" s="28">
        <v>2.2</v>
      </c>
      <c r="N378" s="29" t="s">
        <v>3688</v>
      </c>
      <c r="O378" s="27" t="str">
        <f t="shared" si="17"/>
        <v>https://trialli.ru/AG 14505</v>
      </c>
      <c r="P378" s="5"/>
      <c r="Q378" s="1"/>
      <c r="R378" s="1"/>
      <c r="S378" s="1"/>
      <c r="T378" s="1"/>
      <c r="U378" s="1"/>
      <c r="V378" s="1"/>
    </row>
    <row r="379" spans="1:22" s="20" customFormat="1" ht="12.75" customHeight="1">
      <c r="A379" s="22">
        <f t="shared" si="15"/>
        <v>366</v>
      </c>
      <c r="B379" s="21" t="s">
        <v>411</v>
      </c>
      <c r="C379" s="21" t="s">
        <v>1152</v>
      </c>
      <c r="D379" s="21" t="s">
        <v>1891</v>
      </c>
      <c r="E379" s="23" t="s">
        <v>2204</v>
      </c>
      <c r="F379" s="31" t="s">
        <v>2598</v>
      </c>
      <c r="G379" s="30" t="s">
        <v>3339</v>
      </c>
      <c r="H379" s="6">
        <v>36041</v>
      </c>
      <c r="I379" s="6">
        <v>70</v>
      </c>
      <c r="J379" s="6">
        <v>500</v>
      </c>
      <c r="K379" s="6">
        <v>70</v>
      </c>
      <c r="L379" s="6">
        <f t="shared" si="16"/>
        <v>0.0024500000000000004</v>
      </c>
      <c r="M379" s="28">
        <v>2.33</v>
      </c>
      <c r="N379" s="29" t="s">
        <v>3689</v>
      </c>
      <c r="O379" s="27" t="str">
        <f t="shared" si="17"/>
        <v>https://trialli.ru/AG 14506</v>
      </c>
      <c r="P379" s="5"/>
      <c r="Q379" s="1"/>
      <c r="R379" s="1"/>
      <c r="S379" s="1"/>
      <c r="T379" s="1"/>
      <c r="U379" s="1"/>
      <c r="V379" s="1"/>
    </row>
    <row r="380" spans="1:22" s="20" customFormat="1" ht="12.75" customHeight="1">
      <c r="A380" s="22">
        <f t="shared" si="15"/>
        <v>367</v>
      </c>
      <c r="B380" s="21" t="s">
        <v>382</v>
      </c>
      <c r="C380" s="21" t="s">
        <v>1123</v>
      </c>
      <c r="D380" s="21" t="s">
        <v>1862</v>
      </c>
      <c r="E380" s="23" t="s">
        <v>2204</v>
      </c>
      <c r="F380" s="31" t="s">
        <v>2569</v>
      </c>
      <c r="G380" s="30" t="s">
        <v>3310</v>
      </c>
      <c r="H380" s="6">
        <v>22613</v>
      </c>
      <c r="I380" s="6">
        <v>600</v>
      </c>
      <c r="J380" s="6">
        <v>60</v>
      </c>
      <c r="K380" s="6">
        <v>60</v>
      </c>
      <c r="L380" s="6">
        <f t="shared" si="16"/>
        <v>0.0021599999999999996</v>
      </c>
      <c r="M380" s="28">
        <v>1.95</v>
      </c>
      <c r="N380" s="29" t="s">
        <v>3688</v>
      </c>
      <c r="O380" s="27" t="str">
        <f t="shared" si="17"/>
        <v>https://trialli.ru/AG 14507</v>
      </c>
      <c r="P380" s="5"/>
      <c r="Q380" s="1"/>
      <c r="R380" s="1"/>
      <c r="S380" s="1"/>
      <c r="T380" s="1"/>
      <c r="U380" s="1"/>
      <c r="V380" s="1"/>
    </row>
    <row r="381" spans="1:22" s="20" customFormat="1" ht="12.75" customHeight="1">
      <c r="A381" s="22">
        <f t="shared" si="15"/>
        <v>368</v>
      </c>
      <c r="B381" s="21" t="s">
        <v>395</v>
      </c>
      <c r="C381" s="21" t="s">
        <v>1136</v>
      </c>
      <c r="D381" s="21" t="s">
        <v>1875</v>
      </c>
      <c r="E381" s="23" t="s">
        <v>2204</v>
      </c>
      <c r="F381" s="31" t="s">
        <v>2582</v>
      </c>
      <c r="G381" s="30" t="s">
        <v>3323</v>
      </c>
      <c r="H381" s="6">
        <v>22614</v>
      </c>
      <c r="I381" s="6">
        <v>500</v>
      </c>
      <c r="J381" s="6">
        <v>170</v>
      </c>
      <c r="K381" s="6">
        <v>170</v>
      </c>
      <c r="L381" s="6">
        <f t="shared" si="16"/>
        <v>0.014450000000000003</v>
      </c>
      <c r="M381" s="28">
        <v>1.55</v>
      </c>
      <c r="N381" s="29" t="s">
        <v>3690</v>
      </c>
      <c r="O381" s="27" t="str">
        <f t="shared" si="17"/>
        <v>https://trialli.ru/AG 14508</v>
      </c>
      <c r="P381" s="5"/>
      <c r="Q381" s="1"/>
      <c r="R381" s="1"/>
      <c r="S381" s="1"/>
      <c r="T381" s="1"/>
      <c r="U381" s="1"/>
      <c r="V381" s="1"/>
    </row>
    <row r="382" spans="1:22" s="20" customFormat="1" ht="12.75" customHeight="1">
      <c r="A382" s="22">
        <f t="shared" si="15"/>
        <v>369</v>
      </c>
      <c r="B382" s="21" t="s">
        <v>398</v>
      </c>
      <c r="C382" s="21" t="s">
        <v>1139</v>
      </c>
      <c r="D382" s="21" t="s">
        <v>1878</v>
      </c>
      <c r="E382" s="23" t="s">
        <v>2204</v>
      </c>
      <c r="F382" s="31" t="s">
        <v>2585</v>
      </c>
      <c r="G382" s="30" t="s">
        <v>3326</v>
      </c>
      <c r="H382" s="6">
        <v>22615</v>
      </c>
      <c r="I382" s="6">
        <v>550</v>
      </c>
      <c r="J382" s="6">
        <v>60</v>
      </c>
      <c r="K382" s="6">
        <v>60</v>
      </c>
      <c r="L382" s="6">
        <f t="shared" si="16"/>
        <v>0.00198</v>
      </c>
      <c r="M382" s="28">
        <v>1.75</v>
      </c>
      <c r="N382" s="29" t="s">
        <v>3690</v>
      </c>
      <c r="O382" s="27" t="str">
        <f t="shared" si="17"/>
        <v>https://trialli.ru/AG 14509</v>
      </c>
      <c r="P382" s="5"/>
      <c r="Q382" s="1"/>
      <c r="R382" s="1"/>
      <c r="S382" s="1"/>
      <c r="T382" s="1"/>
      <c r="U382" s="1"/>
      <c r="V382" s="1"/>
    </row>
    <row r="383" spans="1:22" s="20" customFormat="1" ht="12.75" customHeight="1">
      <c r="A383" s="22">
        <f t="shared" si="15"/>
        <v>370</v>
      </c>
      <c r="B383" s="21" t="s">
        <v>384</v>
      </c>
      <c r="C383" s="21" t="s">
        <v>1125</v>
      </c>
      <c r="D383" s="21" t="s">
        <v>1864</v>
      </c>
      <c r="E383" s="23" t="s">
        <v>2204</v>
      </c>
      <c r="F383" s="31" t="s">
        <v>2571</v>
      </c>
      <c r="G383" s="30" t="s">
        <v>3312</v>
      </c>
      <c r="H383" s="6">
        <v>22616</v>
      </c>
      <c r="I383" s="6">
        <v>400</v>
      </c>
      <c r="J383" s="6">
        <v>70</v>
      </c>
      <c r="K383" s="6">
        <v>70</v>
      </c>
      <c r="L383" s="6">
        <f t="shared" si="16"/>
        <v>0.0019600000000000004</v>
      </c>
      <c r="M383" s="28">
        <v>1.85</v>
      </c>
      <c r="N383" s="29" t="s">
        <v>3687</v>
      </c>
      <c r="O383" s="27" t="str">
        <f t="shared" si="17"/>
        <v>https://trialli.ru/AG 14510</v>
      </c>
      <c r="P383" s="5"/>
      <c r="Q383" s="1"/>
      <c r="R383" s="1"/>
      <c r="S383" s="1"/>
      <c r="T383" s="1"/>
      <c r="U383" s="1"/>
      <c r="V383" s="1"/>
    </row>
    <row r="384" spans="1:22" s="20" customFormat="1" ht="12.75" customHeight="1">
      <c r="A384" s="22">
        <f t="shared" si="15"/>
        <v>371</v>
      </c>
      <c r="B384" s="21" t="s">
        <v>401</v>
      </c>
      <c r="C384" s="21" t="s">
        <v>1142</v>
      </c>
      <c r="D384" s="21" t="s">
        <v>1881</v>
      </c>
      <c r="E384" s="23" t="s">
        <v>2204</v>
      </c>
      <c r="F384" s="31" t="s">
        <v>2588</v>
      </c>
      <c r="G384" s="30" t="s">
        <v>3329</v>
      </c>
      <c r="H384" s="6">
        <v>22617</v>
      </c>
      <c r="I384" s="6">
        <v>550</v>
      </c>
      <c r="J384" s="6">
        <v>60</v>
      </c>
      <c r="K384" s="6">
        <v>60</v>
      </c>
      <c r="L384" s="6">
        <f t="shared" si="16"/>
        <v>0.00198</v>
      </c>
      <c r="M384" s="28">
        <v>1.6</v>
      </c>
      <c r="N384" s="29" t="s">
        <v>3687</v>
      </c>
      <c r="O384" s="27" t="str">
        <f t="shared" si="17"/>
        <v>https://trialli.ru/AG 14511</v>
      </c>
      <c r="P384" s="5"/>
      <c r="Q384" s="1"/>
      <c r="R384" s="1"/>
      <c r="S384" s="1"/>
      <c r="T384" s="1"/>
      <c r="U384" s="1"/>
      <c r="V384" s="1"/>
    </row>
    <row r="385" spans="1:22" s="20" customFormat="1" ht="12.75" customHeight="1">
      <c r="A385" s="22">
        <f t="shared" si="15"/>
        <v>372</v>
      </c>
      <c r="B385" s="21" t="s">
        <v>387</v>
      </c>
      <c r="C385" s="21" t="s">
        <v>1128</v>
      </c>
      <c r="D385" s="30" t="s">
        <v>1867</v>
      </c>
      <c r="E385" s="23" t="s">
        <v>2204</v>
      </c>
      <c r="F385" s="31" t="s">
        <v>2574</v>
      </c>
      <c r="G385" s="30" t="s">
        <v>3315</v>
      </c>
      <c r="H385" s="6">
        <v>22618</v>
      </c>
      <c r="I385" s="6">
        <v>450</v>
      </c>
      <c r="J385" s="6">
        <v>130</v>
      </c>
      <c r="K385" s="6">
        <v>130</v>
      </c>
      <c r="L385" s="6">
        <f t="shared" si="16"/>
        <v>0.007605000000000001</v>
      </c>
      <c r="M385" s="28">
        <v>2.2</v>
      </c>
      <c r="N385" s="29" t="s">
        <v>3688</v>
      </c>
      <c r="O385" s="27" t="str">
        <f t="shared" si="17"/>
        <v>https://trialli.ru/AG 14512</v>
      </c>
      <c r="P385" s="5"/>
      <c r="Q385" s="1"/>
      <c r="R385" s="1"/>
      <c r="S385" s="1"/>
      <c r="T385" s="1"/>
      <c r="U385" s="1"/>
      <c r="V385" s="1"/>
    </row>
    <row r="386" spans="1:22" s="20" customFormat="1" ht="12.75" customHeight="1">
      <c r="A386" s="22">
        <f t="shared" si="15"/>
        <v>373</v>
      </c>
      <c r="B386" s="21" t="s">
        <v>379</v>
      </c>
      <c r="C386" s="21" t="s">
        <v>1120</v>
      </c>
      <c r="D386" s="21" t="s">
        <v>1859</v>
      </c>
      <c r="E386" s="23" t="s">
        <v>2204</v>
      </c>
      <c r="F386" s="31" t="s">
        <v>2566</v>
      </c>
      <c r="G386" s="30" t="s">
        <v>3307</v>
      </c>
      <c r="H386" s="6">
        <v>22619</v>
      </c>
      <c r="I386" s="6">
        <v>650</v>
      </c>
      <c r="J386" s="6">
        <v>60</v>
      </c>
      <c r="K386" s="6">
        <v>60</v>
      </c>
      <c r="L386" s="6">
        <f t="shared" si="16"/>
        <v>0.00234</v>
      </c>
      <c r="M386" s="28">
        <v>1.85</v>
      </c>
      <c r="N386" s="29" t="s">
        <v>3687</v>
      </c>
      <c r="O386" s="27" t="str">
        <f t="shared" si="17"/>
        <v>https://trialli.ru/AG 14513</v>
      </c>
      <c r="P386" s="5"/>
      <c r="Q386" s="1"/>
      <c r="R386" s="1"/>
      <c r="S386" s="1"/>
      <c r="T386" s="1"/>
      <c r="U386" s="1"/>
      <c r="V386" s="1"/>
    </row>
    <row r="387" spans="1:22" s="20" customFormat="1" ht="12.75" customHeight="1">
      <c r="A387" s="22">
        <f t="shared" si="15"/>
        <v>374</v>
      </c>
      <c r="B387" s="21" t="s">
        <v>376</v>
      </c>
      <c r="C387" s="21" t="s">
        <v>1117</v>
      </c>
      <c r="D387" s="21" t="s">
        <v>1856</v>
      </c>
      <c r="E387" s="23" t="s">
        <v>2204</v>
      </c>
      <c r="F387" s="31" t="s">
        <v>2563</v>
      </c>
      <c r="G387" s="30" t="s">
        <v>3304</v>
      </c>
      <c r="H387" s="6">
        <v>26344</v>
      </c>
      <c r="I387" s="6">
        <v>60</v>
      </c>
      <c r="J387" s="6">
        <v>600</v>
      </c>
      <c r="K387" s="6">
        <v>60</v>
      </c>
      <c r="L387" s="6">
        <f t="shared" si="16"/>
        <v>0.0021599999999999996</v>
      </c>
      <c r="M387" s="28">
        <v>2.25</v>
      </c>
      <c r="N387" s="29" t="s">
        <v>3687</v>
      </c>
      <c r="O387" s="27" t="str">
        <f t="shared" si="17"/>
        <v>https://trialli.ru/AG 14514</v>
      </c>
      <c r="P387" s="5"/>
      <c r="Q387" s="1"/>
      <c r="R387" s="1"/>
      <c r="S387" s="1"/>
      <c r="T387" s="1"/>
      <c r="U387" s="1"/>
      <c r="V387" s="1"/>
    </row>
    <row r="388" spans="1:22" s="20" customFormat="1" ht="12.75" customHeight="1">
      <c r="A388" s="22">
        <f t="shared" si="15"/>
        <v>375</v>
      </c>
      <c r="B388" s="21" t="s">
        <v>370</v>
      </c>
      <c r="C388" s="21" t="s">
        <v>1111</v>
      </c>
      <c r="D388" s="21" t="s">
        <v>1850</v>
      </c>
      <c r="E388" s="23" t="s">
        <v>2204</v>
      </c>
      <c r="F388" s="31" t="s">
        <v>2557</v>
      </c>
      <c r="G388" s="30" t="s">
        <v>3298</v>
      </c>
      <c r="H388" s="6">
        <v>36042</v>
      </c>
      <c r="I388" s="6">
        <v>140</v>
      </c>
      <c r="J388" s="6">
        <v>500</v>
      </c>
      <c r="K388" s="6">
        <v>140</v>
      </c>
      <c r="L388" s="6">
        <f t="shared" si="16"/>
        <v>0.009800000000000001</v>
      </c>
      <c r="M388" s="28">
        <v>2.21</v>
      </c>
      <c r="N388" s="29" t="s">
        <v>3689</v>
      </c>
      <c r="O388" s="27" t="str">
        <f t="shared" si="17"/>
        <v>https://trialli.ru/AG 14515</v>
      </c>
      <c r="P388" s="5"/>
      <c r="Q388" s="1"/>
      <c r="R388" s="1"/>
      <c r="S388" s="1"/>
      <c r="T388" s="1"/>
      <c r="U388" s="1"/>
      <c r="V388" s="1"/>
    </row>
    <row r="389" spans="1:22" s="20" customFormat="1" ht="12.75" customHeight="1">
      <c r="A389" s="22">
        <f t="shared" si="15"/>
        <v>376</v>
      </c>
      <c r="B389" s="21" t="s">
        <v>318</v>
      </c>
      <c r="C389" s="21" t="s">
        <v>1059</v>
      </c>
      <c r="D389" s="21" t="s">
        <v>1798</v>
      </c>
      <c r="E389" s="23" t="s">
        <v>2204</v>
      </c>
      <c r="F389" s="31" t="s">
        <v>2505</v>
      </c>
      <c r="G389" s="30" t="s">
        <v>3246</v>
      </c>
      <c r="H389" s="6">
        <v>27834</v>
      </c>
      <c r="I389" s="6">
        <v>60</v>
      </c>
      <c r="J389" s="6">
        <v>650</v>
      </c>
      <c r="K389" s="6">
        <v>60</v>
      </c>
      <c r="L389" s="6">
        <f t="shared" si="16"/>
        <v>0.00234</v>
      </c>
      <c r="M389" s="28">
        <v>1.67</v>
      </c>
      <c r="N389" s="29" t="s">
        <v>3687</v>
      </c>
      <c r="O389" s="27" t="str">
        <f t="shared" si="17"/>
        <v>https://trialli.ru/AG 15045</v>
      </c>
      <c r="P389" s="5"/>
      <c r="Q389" s="1"/>
      <c r="R389" s="1"/>
      <c r="S389" s="1"/>
      <c r="T389" s="1"/>
      <c r="U389" s="1"/>
      <c r="V389" s="1"/>
    </row>
    <row r="390" spans="1:22" s="20" customFormat="1" ht="12.75" customHeight="1">
      <c r="A390" s="22">
        <f t="shared" si="15"/>
        <v>377</v>
      </c>
      <c r="B390" s="21" t="s">
        <v>323</v>
      </c>
      <c r="C390" s="21" t="s">
        <v>1064</v>
      </c>
      <c r="D390" s="21" t="s">
        <v>1803</v>
      </c>
      <c r="E390" s="23" t="s">
        <v>2204</v>
      </c>
      <c r="F390" s="31" t="s">
        <v>2510</v>
      </c>
      <c r="G390" s="30" t="s">
        <v>3251</v>
      </c>
      <c r="H390" s="6">
        <v>27835</v>
      </c>
      <c r="I390" s="6">
        <v>60</v>
      </c>
      <c r="J390" s="6">
        <v>650</v>
      </c>
      <c r="K390" s="6">
        <v>60</v>
      </c>
      <c r="L390" s="6">
        <f t="shared" si="16"/>
        <v>0.00234</v>
      </c>
      <c r="M390" s="28">
        <v>1.71</v>
      </c>
      <c r="N390" s="29" t="s">
        <v>3687</v>
      </c>
      <c r="O390" s="27" t="str">
        <f t="shared" si="17"/>
        <v>https://trialli.ru/AG 15047</v>
      </c>
      <c r="P390" s="5"/>
      <c r="Q390" s="1"/>
      <c r="R390" s="1"/>
      <c r="S390" s="1"/>
      <c r="T390" s="1"/>
      <c r="U390" s="1"/>
      <c r="V390" s="1"/>
    </row>
    <row r="391" spans="1:22" s="20" customFormat="1" ht="12.75" customHeight="1">
      <c r="A391" s="22">
        <f t="shared" si="15"/>
        <v>378</v>
      </c>
      <c r="B391" s="21" t="s">
        <v>335</v>
      </c>
      <c r="C391" s="21" t="s">
        <v>1076</v>
      </c>
      <c r="D391" s="30" t="s">
        <v>1815</v>
      </c>
      <c r="E391" s="23" t="s">
        <v>2204</v>
      </c>
      <c r="F391" s="31" t="s">
        <v>2522</v>
      </c>
      <c r="G391" s="30" t="s">
        <v>3263</v>
      </c>
      <c r="H391" s="6">
        <v>20164</v>
      </c>
      <c r="I391" s="6">
        <v>680</v>
      </c>
      <c r="J391" s="6">
        <v>130</v>
      </c>
      <c r="K391" s="6">
        <v>100</v>
      </c>
      <c r="L391" s="6">
        <f t="shared" si="16"/>
        <v>0.00884</v>
      </c>
      <c r="M391" s="28">
        <v>4.7</v>
      </c>
      <c r="N391" s="29" t="s">
        <v>3688</v>
      </c>
      <c r="O391" s="27" t="str">
        <f t="shared" si="17"/>
        <v>https://trialli.ru/AG 15051</v>
      </c>
      <c r="P391" s="5"/>
      <c r="Q391" s="1"/>
      <c r="R391" s="1"/>
      <c r="S391" s="1"/>
      <c r="T391" s="1"/>
      <c r="U391" s="1"/>
      <c r="V391" s="1"/>
    </row>
    <row r="392" spans="1:22" s="20" customFormat="1" ht="12.75" customHeight="1">
      <c r="A392" s="22">
        <f t="shared" si="15"/>
        <v>379</v>
      </c>
      <c r="B392" s="21" t="s">
        <v>333</v>
      </c>
      <c r="C392" s="21" t="s">
        <v>1074</v>
      </c>
      <c r="D392" s="30" t="s">
        <v>1813</v>
      </c>
      <c r="E392" s="23" t="s">
        <v>2204</v>
      </c>
      <c r="F392" s="31" t="s">
        <v>2520</v>
      </c>
      <c r="G392" s="30" t="s">
        <v>3261</v>
      </c>
      <c r="H392" s="6">
        <v>20165</v>
      </c>
      <c r="I392" s="6">
        <v>680</v>
      </c>
      <c r="J392" s="6">
        <v>130</v>
      </c>
      <c r="K392" s="6">
        <v>100</v>
      </c>
      <c r="L392" s="6">
        <f t="shared" si="16"/>
        <v>0.00884</v>
      </c>
      <c r="M392" s="28">
        <v>4.95</v>
      </c>
      <c r="N392" s="29" t="s">
        <v>3688</v>
      </c>
      <c r="O392" s="27" t="str">
        <f t="shared" si="17"/>
        <v>https://trialli.ru/AG 15052</v>
      </c>
      <c r="P392" s="5"/>
      <c r="Q392" s="1"/>
      <c r="R392" s="1"/>
      <c r="S392" s="1"/>
      <c r="T392" s="1"/>
      <c r="U392" s="1"/>
      <c r="V392" s="1"/>
    </row>
    <row r="393" spans="1:22" s="20" customFormat="1" ht="12.75" customHeight="1">
      <c r="A393" s="22">
        <f t="shared" si="15"/>
        <v>380</v>
      </c>
      <c r="B393" s="21" t="s">
        <v>331</v>
      </c>
      <c r="C393" s="21" t="s">
        <v>1072</v>
      </c>
      <c r="D393" s="30" t="s">
        <v>1811</v>
      </c>
      <c r="E393" s="23" t="s">
        <v>2204</v>
      </c>
      <c r="F393" s="31" t="s">
        <v>2518</v>
      </c>
      <c r="G393" s="30" t="s">
        <v>3259</v>
      </c>
      <c r="H393" s="6">
        <v>21374</v>
      </c>
      <c r="I393" s="6">
        <v>0</v>
      </c>
      <c r="J393" s="6">
        <v>0</v>
      </c>
      <c r="K393" s="6">
        <v>0</v>
      </c>
      <c r="L393" s="6">
        <f t="shared" si="16"/>
        <v>0</v>
      </c>
      <c r="M393" s="28">
        <v>5.24</v>
      </c>
      <c r="N393" s="29" t="s">
        <v>3690</v>
      </c>
      <c r="O393" s="27" t="str">
        <f t="shared" si="17"/>
        <v>https://trialli.ru/AG 15053</v>
      </c>
      <c r="P393" s="5"/>
      <c r="Q393" s="1"/>
      <c r="R393" s="1"/>
      <c r="S393" s="1"/>
      <c r="T393" s="1"/>
      <c r="U393" s="1"/>
      <c r="V393" s="1"/>
    </row>
    <row r="394" spans="1:22" s="20" customFormat="1" ht="12.75" customHeight="1">
      <c r="A394" s="22">
        <f t="shared" si="15"/>
        <v>381</v>
      </c>
      <c r="B394" s="21" t="s">
        <v>329</v>
      </c>
      <c r="C394" s="21" t="s">
        <v>1070</v>
      </c>
      <c r="D394" s="21" t="s">
        <v>1809</v>
      </c>
      <c r="E394" s="23" t="s">
        <v>2204</v>
      </c>
      <c r="F394" s="31" t="s">
        <v>2516</v>
      </c>
      <c r="G394" s="30" t="s">
        <v>3257</v>
      </c>
      <c r="H394" s="6">
        <v>22365</v>
      </c>
      <c r="I394" s="6">
        <v>550</v>
      </c>
      <c r="J394" s="6">
        <v>110</v>
      </c>
      <c r="K394" s="6">
        <v>110</v>
      </c>
      <c r="L394" s="6">
        <f t="shared" si="16"/>
        <v>0.006655</v>
      </c>
      <c r="M394" s="28">
        <v>5.65</v>
      </c>
      <c r="N394" s="29" t="s">
        <v>3690</v>
      </c>
      <c r="O394" s="27" t="str">
        <f t="shared" si="17"/>
        <v>https://trialli.ru/AG 15054</v>
      </c>
      <c r="P394" s="5"/>
      <c r="Q394" s="1"/>
      <c r="R394" s="1"/>
      <c r="S394" s="1"/>
      <c r="T394" s="1"/>
      <c r="U394" s="1"/>
      <c r="V394" s="1"/>
    </row>
    <row r="395" spans="1:22" s="20" customFormat="1" ht="12.75" customHeight="1">
      <c r="A395" s="22">
        <f t="shared" si="15"/>
        <v>382</v>
      </c>
      <c r="B395" s="21" t="s">
        <v>338</v>
      </c>
      <c r="C395" s="21" t="s">
        <v>1079</v>
      </c>
      <c r="D395" s="21" t="s">
        <v>1818</v>
      </c>
      <c r="E395" s="23" t="s">
        <v>2204</v>
      </c>
      <c r="F395" s="31" t="s">
        <v>2525</v>
      </c>
      <c r="G395" s="30" t="s">
        <v>3266</v>
      </c>
      <c r="H395" s="6">
        <v>22366</v>
      </c>
      <c r="I395" s="6">
        <v>550</v>
      </c>
      <c r="J395" s="6">
        <v>200</v>
      </c>
      <c r="K395" s="6">
        <v>200</v>
      </c>
      <c r="L395" s="6">
        <f t="shared" si="16"/>
        <v>0.022000000000000006</v>
      </c>
      <c r="M395" s="28">
        <v>5.35</v>
      </c>
      <c r="N395" s="29" t="s">
        <v>3690</v>
      </c>
      <c r="O395" s="27" t="str">
        <f t="shared" si="17"/>
        <v>https://trialli.ru/AG 15055</v>
      </c>
      <c r="P395" s="5"/>
      <c r="Q395" s="1"/>
      <c r="R395" s="1"/>
      <c r="S395" s="1"/>
      <c r="T395" s="1"/>
      <c r="U395" s="1"/>
      <c r="V395" s="1"/>
    </row>
    <row r="396" spans="1:22" s="20" customFormat="1" ht="12.75" customHeight="1">
      <c r="A396" s="22">
        <f t="shared" si="15"/>
        <v>383</v>
      </c>
      <c r="B396" s="21" t="s">
        <v>309</v>
      </c>
      <c r="C396" s="21" t="s">
        <v>1050</v>
      </c>
      <c r="D396" s="30" t="s">
        <v>1789</v>
      </c>
      <c r="E396" s="23" t="s">
        <v>2204</v>
      </c>
      <c r="F396" s="31" t="s">
        <v>2496</v>
      </c>
      <c r="G396" s="30" t="s">
        <v>3237</v>
      </c>
      <c r="H396" s="6">
        <v>33126</v>
      </c>
      <c r="I396" s="6">
        <v>180</v>
      </c>
      <c r="J396" s="6">
        <v>500</v>
      </c>
      <c r="K396" s="6">
        <v>180</v>
      </c>
      <c r="L396" s="6">
        <f t="shared" si="16"/>
        <v>0.0162</v>
      </c>
      <c r="M396" s="28">
        <v>4.75</v>
      </c>
      <c r="N396" s="29" t="s">
        <v>3687</v>
      </c>
      <c r="O396" s="27" t="str">
        <f t="shared" si="17"/>
        <v>https://trialli.ru/AG 15056</v>
      </c>
      <c r="P396" s="5"/>
      <c r="Q396" s="1"/>
      <c r="R396" s="1"/>
      <c r="S396" s="1"/>
      <c r="T396" s="1"/>
      <c r="U396" s="1"/>
      <c r="V396" s="1"/>
    </row>
    <row r="397" spans="1:22" s="20" customFormat="1" ht="12.75" customHeight="1">
      <c r="A397" s="22">
        <f t="shared" si="15"/>
        <v>384</v>
      </c>
      <c r="B397" s="21" t="s">
        <v>316</v>
      </c>
      <c r="C397" s="21" t="s">
        <v>1057</v>
      </c>
      <c r="D397" s="30" t="s">
        <v>1796</v>
      </c>
      <c r="E397" s="23" t="s">
        <v>2204</v>
      </c>
      <c r="F397" s="31" t="s">
        <v>2503</v>
      </c>
      <c r="G397" s="30" t="s">
        <v>3244</v>
      </c>
      <c r="H397" s="6">
        <v>33127</v>
      </c>
      <c r="I397" s="6">
        <v>180</v>
      </c>
      <c r="J397" s="6">
        <v>500</v>
      </c>
      <c r="K397" s="6">
        <v>180</v>
      </c>
      <c r="L397" s="6">
        <f t="shared" si="16"/>
        <v>0.0162</v>
      </c>
      <c r="M397" s="28">
        <v>4.5</v>
      </c>
      <c r="N397" s="29" t="s">
        <v>3690</v>
      </c>
      <c r="O397" s="27" t="str">
        <f t="shared" si="17"/>
        <v>https://trialli.ru/AG 15057</v>
      </c>
      <c r="P397" s="5"/>
      <c r="Q397" s="1"/>
      <c r="R397" s="1"/>
      <c r="S397" s="1"/>
      <c r="T397" s="1"/>
      <c r="U397" s="1"/>
      <c r="V397" s="1"/>
    </row>
    <row r="398" spans="1:22" s="20" customFormat="1" ht="12.75" customHeight="1">
      <c r="A398" s="22">
        <f aca="true" t="shared" si="18" ref="A398:A461">A397+1</f>
        <v>385</v>
      </c>
      <c r="B398" s="21" t="s">
        <v>319</v>
      </c>
      <c r="C398" s="21" t="s">
        <v>1060</v>
      </c>
      <c r="D398" s="30" t="s">
        <v>1799</v>
      </c>
      <c r="E398" s="23" t="s">
        <v>2204</v>
      </c>
      <c r="F398" s="31" t="s">
        <v>2506</v>
      </c>
      <c r="G398" s="30" t="s">
        <v>3247</v>
      </c>
      <c r="H398" s="6">
        <v>33128</v>
      </c>
      <c r="I398" s="6">
        <v>220</v>
      </c>
      <c r="J398" s="6">
        <v>600</v>
      </c>
      <c r="K398" s="6">
        <v>220</v>
      </c>
      <c r="L398" s="6">
        <f aca="true" t="shared" si="19" ref="L398:L461">(I398/1000)*(J398/1000)*(K398/1000)</f>
        <v>0.02904</v>
      </c>
      <c r="M398" s="28">
        <v>6.365</v>
      </c>
      <c r="N398" s="29" t="s">
        <v>3690</v>
      </c>
      <c r="O398" s="27" t="str">
        <f t="shared" si="17"/>
        <v>https://trialli.ru/AG 15058</v>
      </c>
      <c r="P398" s="5"/>
      <c r="Q398" s="1"/>
      <c r="R398" s="1"/>
      <c r="S398" s="1"/>
      <c r="T398" s="1"/>
      <c r="U398" s="1"/>
      <c r="V398" s="1"/>
    </row>
    <row r="399" spans="1:22" s="20" customFormat="1" ht="12.75" customHeight="1">
      <c r="A399" s="22">
        <f t="shared" si="18"/>
        <v>386</v>
      </c>
      <c r="B399" s="21" t="s">
        <v>324</v>
      </c>
      <c r="C399" s="21" t="s">
        <v>1065</v>
      </c>
      <c r="D399" s="30" t="s">
        <v>1804</v>
      </c>
      <c r="E399" s="23" t="s">
        <v>2204</v>
      </c>
      <c r="F399" s="31" t="s">
        <v>2511</v>
      </c>
      <c r="G399" s="30" t="s">
        <v>3252</v>
      </c>
      <c r="H399" s="6">
        <v>33129</v>
      </c>
      <c r="I399" s="6">
        <v>100</v>
      </c>
      <c r="J399" s="6">
        <v>600</v>
      </c>
      <c r="K399" s="6">
        <v>100</v>
      </c>
      <c r="L399" s="6">
        <f t="shared" si="19"/>
        <v>0.006</v>
      </c>
      <c r="M399" s="28">
        <v>3.15</v>
      </c>
      <c r="N399" s="29" t="s">
        <v>3687</v>
      </c>
      <c r="O399" s="27" t="str">
        <f aca="true" t="shared" si="20" ref="O399:O462">CONCATENATE("https://trialli.ru/",C399)</f>
        <v>https://trialli.ru/AG 15059</v>
      </c>
      <c r="P399" s="5"/>
      <c r="Q399" s="1"/>
      <c r="R399" s="1"/>
      <c r="S399" s="1"/>
      <c r="T399" s="1"/>
      <c r="U399" s="1"/>
      <c r="V399" s="1"/>
    </row>
    <row r="400" spans="1:22" s="20" customFormat="1" ht="12.75" customHeight="1">
      <c r="A400" s="22">
        <f t="shared" si="18"/>
        <v>387</v>
      </c>
      <c r="B400" s="21" t="s">
        <v>327</v>
      </c>
      <c r="C400" s="21" t="s">
        <v>1068</v>
      </c>
      <c r="D400" s="30" t="s">
        <v>1807</v>
      </c>
      <c r="E400" s="23" t="s">
        <v>2204</v>
      </c>
      <c r="F400" s="31" t="s">
        <v>2514</v>
      </c>
      <c r="G400" s="30" t="s">
        <v>3255</v>
      </c>
      <c r="H400" s="6">
        <v>33130</v>
      </c>
      <c r="I400" s="6">
        <v>180</v>
      </c>
      <c r="J400" s="6">
        <v>500</v>
      </c>
      <c r="K400" s="6">
        <v>180</v>
      </c>
      <c r="L400" s="6">
        <f t="shared" si="19"/>
        <v>0.0162</v>
      </c>
      <c r="M400" s="28">
        <v>6.35</v>
      </c>
      <c r="N400" s="29" t="s">
        <v>3687</v>
      </c>
      <c r="O400" s="27" t="str">
        <f t="shared" si="20"/>
        <v>https://trialli.ru/AG 15060</v>
      </c>
      <c r="P400" s="5"/>
      <c r="Q400" s="1"/>
      <c r="R400" s="1"/>
      <c r="S400" s="1"/>
      <c r="T400" s="1"/>
      <c r="U400" s="1"/>
      <c r="V400" s="1"/>
    </row>
    <row r="401" spans="1:22" s="20" customFormat="1" ht="12.75" customHeight="1">
      <c r="A401" s="22">
        <f t="shared" si="18"/>
        <v>388</v>
      </c>
      <c r="B401" s="21" t="s">
        <v>336</v>
      </c>
      <c r="C401" s="21" t="s">
        <v>1077</v>
      </c>
      <c r="D401" s="30" t="s">
        <v>1816</v>
      </c>
      <c r="E401" s="23" t="s">
        <v>2204</v>
      </c>
      <c r="F401" s="31" t="s">
        <v>2523</v>
      </c>
      <c r="G401" s="30" t="s">
        <v>3264</v>
      </c>
      <c r="H401" s="6">
        <v>33131</v>
      </c>
      <c r="I401" s="6">
        <v>200</v>
      </c>
      <c r="J401" s="6">
        <v>550</v>
      </c>
      <c r="K401" s="6">
        <v>200</v>
      </c>
      <c r="L401" s="6">
        <f t="shared" si="19"/>
        <v>0.022000000000000006</v>
      </c>
      <c r="M401" s="28">
        <v>6.64</v>
      </c>
      <c r="N401" s="29" t="s">
        <v>3687</v>
      </c>
      <c r="O401" s="27" t="str">
        <f t="shared" si="20"/>
        <v>https://trialli.ru/AG 15061</v>
      </c>
      <c r="P401" s="5"/>
      <c r="Q401" s="1"/>
      <c r="R401" s="1"/>
      <c r="S401" s="1"/>
      <c r="T401" s="1"/>
      <c r="U401" s="1"/>
      <c r="V401" s="1"/>
    </row>
    <row r="402" spans="1:22" s="20" customFormat="1" ht="12.75" customHeight="1">
      <c r="A402" s="22">
        <f t="shared" si="18"/>
        <v>389</v>
      </c>
      <c r="B402" s="21" t="s">
        <v>334</v>
      </c>
      <c r="C402" s="21" t="s">
        <v>1075</v>
      </c>
      <c r="D402" s="30" t="s">
        <v>1814</v>
      </c>
      <c r="E402" s="23" t="s">
        <v>2204</v>
      </c>
      <c r="F402" s="31" t="s">
        <v>2521</v>
      </c>
      <c r="G402" s="30" t="s">
        <v>3262</v>
      </c>
      <c r="H402" s="6">
        <v>20136</v>
      </c>
      <c r="I402" s="6">
        <v>515</v>
      </c>
      <c r="J402" s="6">
        <v>60</v>
      </c>
      <c r="K402" s="6">
        <v>60</v>
      </c>
      <c r="L402" s="6">
        <f t="shared" si="19"/>
        <v>0.001854</v>
      </c>
      <c r="M402" s="28">
        <v>1.7</v>
      </c>
      <c r="N402" s="29" t="s">
        <v>3687</v>
      </c>
      <c r="O402" s="27" t="str">
        <f t="shared" si="20"/>
        <v>https://trialli.ru/AG 15501</v>
      </c>
      <c r="P402" s="5"/>
      <c r="Q402" s="1"/>
      <c r="R402" s="1"/>
      <c r="S402" s="1"/>
      <c r="T402" s="1"/>
      <c r="U402" s="1"/>
      <c r="V402" s="1"/>
    </row>
    <row r="403" spans="1:22" s="20" customFormat="1" ht="12.75" customHeight="1">
      <c r="A403" s="22">
        <f t="shared" si="18"/>
        <v>390</v>
      </c>
      <c r="B403" s="21" t="s">
        <v>330</v>
      </c>
      <c r="C403" s="21" t="s">
        <v>1071</v>
      </c>
      <c r="D403" s="30" t="s">
        <v>1810</v>
      </c>
      <c r="E403" s="23" t="s">
        <v>2204</v>
      </c>
      <c r="F403" s="31" t="s">
        <v>2517</v>
      </c>
      <c r="G403" s="30" t="s">
        <v>3258</v>
      </c>
      <c r="H403" s="6">
        <v>20137</v>
      </c>
      <c r="I403" s="6">
        <v>515</v>
      </c>
      <c r="J403" s="6">
        <v>60</v>
      </c>
      <c r="K403" s="6">
        <v>60</v>
      </c>
      <c r="L403" s="6">
        <f t="shared" si="19"/>
        <v>0.001854</v>
      </c>
      <c r="M403" s="28">
        <v>2</v>
      </c>
      <c r="N403" s="29" t="s">
        <v>3687</v>
      </c>
      <c r="O403" s="27" t="str">
        <f t="shared" si="20"/>
        <v>https://trialli.ru/AG 15503</v>
      </c>
      <c r="P403" s="5"/>
      <c r="Q403" s="1"/>
      <c r="R403" s="1"/>
      <c r="S403" s="1"/>
      <c r="T403" s="1"/>
      <c r="U403" s="1"/>
      <c r="V403" s="1"/>
    </row>
    <row r="404" spans="1:22" s="20" customFormat="1" ht="12.75" customHeight="1">
      <c r="A404" s="22">
        <f t="shared" si="18"/>
        <v>391</v>
      </c>
      <c r="B404" s="21" t="s">
        <v>328</v>
      </c>
      <c r="C404" s="21" t="s">
        <v>1069</v>
      </c>
      <c r="D404" s="30" t="s">
        <v>1808</v>
      </c>
      <c r="E404" s="23" t="s">
        <v>2204</v>
      </c>
      <c r="F404" s="31" t="s">
        <v>2515</v>
      </c>
      <c r="G404" s="30" t="s">
        <v>3256</v>
      </c>
      <c r="H404" s="6">
        <v>20138</v>
      </c>
      <c r="I404" s="6">
        <v>515</v>
      </c>
      <c r="J404" s="6">
        <v>60</v>
      </c>
      <c r="K404" s="6">
        <v>60</v>
      </c>
      <c r="L404" s="6">
        <f t="shared" si="19"/>
        <v>0.001854</v>
      </c>
      <c r="M404" s="28">
        <v>2.1</v>
      </c>
      <c r="N404" s="29" t="s">
        <v>3690</v>
      </c>
      <c r="O404" s="27" t="str">
        <f t="shared" si="20"/>
        <v>https://trialli.ru/AG 15504</v>
      </c>
      <c r="P404" s="5"/>
      <c r="Q404" s="1"/>
      <c r="R404" s="1"/>
      <c r="S404" s="1"/>
      <c r="T404" s="1"/>
      <c r="U404" s="1"/>
      <c r="V404" s="1"/>
    </row>
    <row r="405" spans="1:22" s="20" customFormat="1" ht="12.75" customHeight="1">
      <c r="A405" s="22">
        <f t="shared" si="18"/>
        <v>392</v>
      </c>
      <c r="B405" s="21" t="s">
        <v>339</v>
      </c>
      <c r="C405" s="21" t="s">
        <v>1080</v>
      </c>
      <c r="D405" s="21" t="s">
        <v>1819</v>
      </c>
      <c r="E405" s="23" t="s">
        <v>2204</v>
      </c>
      <c r="F405" s="31" t="s">
        <v>2526</v>
      </c>
      <c r="G405" s="30" t="s">
        <v>3267</v>
      </c>
      <c r="H405" s="6">
        <v>22367</v>
      </c>
      <c r="I405" s="6">
        <v>500</v>
      </c>
      <c r="J405" s="6">
        <v>60</v>
      </c>
      <c r="K405" s="6">
        <v>60</v>
      </c>
      <c r="L405" s="6">
        <f t="shared" si="19"/>
        <v>0.0018</v>
      </c>
      <c r="M405" s="28">
        <v>1.85</v>
      </c>
      <c r="N405" s="29" t="s">
        <v>3687</v>
      </c>
      <c r="O405" s="27" t="str">
        <f t="shared" si="20"/>
        <v>https://trialli.ru/AG 15505</v>
      </c>
      <c r="P405" s="5"/>
      <c r="Q405" s="1"/>
      <c r="R405" s="1"/>
      <c r="S405" s="1"/>
      <c r="T405" s="1"/>
      <c r="U405" s="1"/>
      <c r="V405" s="1"/>
    </row>
    <row r="406" spans="1:22" s="20" customFormat="1" ht="12.75" customHeight="1">
      <c r="A406" s="22">
        <f t="shared" si="18"/>
        <v>393</v>
      </c>
      <c r="B406" s="21" t="s">
        <v>310</v>
      </c>
      <c r="C406" s="21" t="s">
        <v>1051</v>
      </c>
      <c r="D406" s="30" t="s">
        <v>1790</v>
      </c>
      <c r="E406" s="23" t="s">
        <v>2204</v>
      </c>
      <c r="F406" s="31" t="s">
        <v>2497</v>
      </c>
      <c r="G406" s="30" t="s">
        <v>3238</v>
      </c>
      <c r="H406" s="6">
        <v>33132</v>
      </c>
      <c r="I406" s="6">
        <v>60</v>
      </c>
      <c r="J406" s="6">
        <v>550</v>
      </c>
      <c r="K406" s="6">
        <v>60</v>
      </c>
      <c r="L406" s="6">
        <f t="shared" si="19"/>
        <v>0.00198</v>
      </c>
      <c r="M406" s="28">
        <v>1.579</v>
      </c>
      <c r="N406" s="29" t="s">
        <v>3687</v>
      </c>
      <c r="O406" s="27" t="str">
        <f t="shared" si="20"/>
        <v>https://trialli.ru/AG 15506</v>
      </c>
      <c r="P406" s="5"/>
      <c r="Q406" s="1"/>
      <c r="R406" s="1"/>
      <c r="S406" s="1"/>
      <c r="T406" s="1"/>
      <c r="U406" s="1"/>
      <c r="V406" s="1"/>
    </row>
    <row r="407" spans="1:22" s="20" customFormat="1" ht="12.75" customHeight="1">
      <c r="A407" s="22">
        <f t="shared" si="18"/>
        <v>394</v>
      </c>
      <c r="B407" s="21" t="s">
        <v>320</v>
      </c>
      <c r="C407" s="21" t="s">
        <v>1061</v>
      </c>
      <c r="D407" s="30" t="s">
        <v>1800</v>
      </c>
      <c r="E407" s="23" t="s">
        <v>2204</v>
      </c>
      <c r="F407" s="31" t="s">
        <v>2507</v>
      </c>
      <c r="G407" s="30" t="s">
        <v>3248</v>
      </c>
      <c r="H407" s="6">
        <v>33133</v>
      </c>
      <c r="I407" s="6">
        <v>60</v>
      </c>
      <c r="J407" s="6">
        <v>650</v>
      </c>
      <c r="K407" s="6">
        <v>60</v>
      </c>
      <c r="L407" s="6">
        <f t="shared" si="19"/>
        <v>0.00234</v>
      </c>
      <c r="M407" s="28">
        <v>2.24</v>
      </c>
      <c r="N407" s="29" t="s">
        <v>3687</v>
      </c>
      <c r="O407" s="27" t="str">
        <f t="shared" si="20"/>
        <v>https://trialli.ru/AG 15507</v>
      </c>
      <c r="P407" s="5"/>
      <c r="Q407" s="1"/>
      <c r="R407" s="1"/>
      <c r="S407" s="1"/>
      <c r="T407" s="1"/>
      <c r="U407" s="1"/>
      <c r="V407" s="1"/>
    </row>
    <row r="408" spans="1:22" s="20" customFormat="1" ht="12.75" customHeight="1">
      <c r="A408" s="22">
        <f t="shared" si="18"/>
        <v>395</v>
      </c>
      <c r="B408" s="21" t="s">
        <v>321</v>
      </c>
      <c r="C408" s="21" t="s">
        <v>1062</v>
      </c>
      <c r="D408" s="30" t="s">
        <v>1801</v>
      </c>
      <c r="E408" s="23" t="s">
        <v>2204</v>
      </c>
      <c r="F408" s="31" t="s">
        <v>2508</v>
      </c>
      <c r="G408" s="30" t="s">
        <v>3249</v>
      </c>
      <c r="H408" s="6">
        <v>33134</v>
      </c>
      <c r="I408" s="6">
        <v>60</v>
      </c>
      <c r="J408" s="6">
        <v>500</v>
      </c>
      <c r="K408" s="6">
        <v>60</v>
      </c>
      <c r="L408" s="6">
        <f t="shared" si="19"/>
        <v>0.0018</v>
      </c>
      <c r="M408" s="28">
        <v>1.5</v>
      </c>
      <c r="N408" s="29" t="s">
        <v>3687</v>
      </c>
      <c r="O408" s="27" t="str">
        <f t="shared" si="20"/>
        <v>https://trialli.ru/AG 15508</v>
      </c>
      <c r="P408" s="5"/>
      <c r="Q408" s="1"/>
      <c r="R408" s="1"/>
      <c r="S408" s="1"/>
      <c r="T408" s="1"/>
      <c r="U408" s="1"/>
      <c r="V408" s="1"/>
    </row>
    <row r="409" spans="1:22" s="20" customFormat="1" ht="12.75" customHeight="1">
      <c r="A409" s="22">
        <f t="shared" si="18"/>
        <v>396</v>
      </c>
      <c r="B409" s="21" t="s">
        <v>325</v>
      </c>
      <c r="C409" s="21" t="s">
        <v>1066</v>
      </c>
      <c r="D409" s="30" t="s">
        <v>1805</v>
      </c>
      <c r="E409" s="23" t="s">
        <v>2204</v>
      </c>
      <c r="F409" s="31" t="s">
        <v>2512</v>
      </c>
      <c r="G409" s="30" t="s">
        <v>3253</v>
      </c>
      <c r="H409" s="6">
        <v>33135</v>
      </c>
      <c r="I409" s="6">
        <v>60</v>
      </c>
      <c r="J409" s="6">
        <v>650</v>
      </c>
      <c r="K409" s="6">
        <v>60</v>
      </c>
      <c r="L409" s="6">
        <f t="shared" si="19"/>
        <v>0.00234</v>
      </c>
      <c r="M409" s="28">
        <v>1.8</v>
      </c>
      <c r="N409" s="29" t="s">
        <v>3687</v>
      </c>
      <c r="O409" s="27" t="str">
        <f t="shared" si="20"/>
        <v>https://trialli.ru/AG 15509</v>
      </c>
      <c r="P409" s="5"/>
      <c r="Q409" s="1"/>
      <c r="R409" s="1"/>
      <c r="S409" s="1"/>
      <c r="T409" s="1"/>
      <c r="U409" s="1"/>
      <c r="V409" s="1"/>
    </row>
    <row r="410" spans="1:22" s="20" customFormat="1" ht="12.75" customHeight="1">
      <c r="A410" s="22">
        <f t="shared" si="18"/>
        <v>397</v>
      </c>
      <c r="B410" s="21" t="s">
        <v>326</v>
      </c>
      <c r="C410" s="21" t="s">
        <v>1067</v>
      </c>
      <c r="D410" s="21" t="s">
        <v>1806</v>
      </c>
      <c r="E410" s="23" t="s">
        <v>2204</v>
      </c>
      <c r="F410" s="31" t="s">
        <v>2513</v>
      </c>
      <c r="G410" s="30" t="s">
        <v>3254</v>
      </c>
      <c r="H410" s="6">
        <v>33136</v>
      </c>
      <c r="I410" s="6">
        <v>60</v>
      </c>
      <c r="J410" s="6">
        <v>400</v>
      </c>
      <c r="K410" s="6">
        <v>60</v>
      </c>
      <c r="L410" s="6">
        <f t="shared" si="19"/>
        <v>0.0014399999999999999</v>
      </c>
      <c r="M410" s="28">
        <v>1.385</v>
      </c>
      <c r="N410" s="29" t="s">
        <v>3687</v>
      </c>
      <c r="O410" s="27" t="str">
        <f t="shared" si="20"/>
        <v>https://trialli.ru/AG 15510</v>
      </c>
      <c r="P410" s="5"/>
      <c r="Q410" s="1"/>
      <c r="R410" s="1"/>
      <c r="S410" s="1"/>
      <c r="T410" s="1"/>
      <c r="U410" s="1"/>
      <c r="V410" s="1"/>
    </row>
    <row r="411" spans="1:22" s="20" customFormat="1" ht="12.75" customHeight="1">
      <c r="A411" s="22">
        <f t="shared" si="18"/>
        <v>398</v>
      </c>
      <c r="B411" s="21" t="s">
        <v>337</v>
      </c>
      <c r="C411" s="21" t="s">
        <v>1078</v>
      </c>
      <c r="D411" s="30" t="s">
        <v>1817</v>
      </c>
      <c r="E411" s="23" t="s">
        <v>2204</v>
      </c>
      <c r="F411" s="31" t="s">
        <v>2524</v>
      </c>
      <c r="G411" s="30" t="s">
        <v>3265</v>
      </c>
      <c r="H411" s="6">
        <v>33137</v>
      </c>
      <c r="I411" s="6">
        <v>60</v>
      </c>
      <c r="J411" s="6">
        <v>400</v>
      </c>
      <c r="K411" s="6">
        <v>60</v>
      </c>
      <c r="L411" s="6">
        <f t="shared" si="19"/>
        <v>0.0014399999999999999</v>
      </c>
      <c r="M411" s="28">
        <v>1.425</v>
      </c>
      <c r="N411" s="29" t="s">
        <v>3687</v>
      </c>
      <c r="O411" s="27" t="str">
        <f t="shared" si="20"/>
        <v>https://trialli.ru/AG 15511</v>
      </c>
      <c r="P411" s="5"/>
      <c r="Q411" s="1"/>
      <c r="R411" s="1"/>
      <c r="S411" s="1"/>
      <c r="T411" s="1"/>
      <c r="U411" s="1"/>
      <c r="V411" s="1"/>
    </row>
    <row r="412" spans="1:22" s="20" customFormat="1" ht="12.75" customHeight="1">
      <c r="A412" s="22">
        <f t="shared" si="18"/>
        <v>399</v>
      </c>
      <c r="B412" s="21" t="s">
        <v>317</v>
      </c>
      <c r="C412" s="21" t="s">
        <v>1058</v>
      </c>
      <c r="D412" s="21" t="s">
        <v>1797</v>
      </c>
      <c r="E412" s="23" t="s">
        <v>2204</v>
      </c>
      <c r="F412" s="31" t="s">
        <v>2504</v>
      </c>
      <c r="G412" s="30" t="s">
        <v>3245</v>
      </c>
      <c r="H412" s="6">
        <v>27836</v>
      </c>
      <c r="I412" s="6">
        <v>60</v>
      </c>
      <c r="J412" s="6">
        <v>550</v>
      </c>
      <c r="K412" s="6">
        <v>60</v>
      </c>
      <c r="L412" s="6">
        <f t="shared" si="19"/>
        <v>0.00198</v>
      </c>
      <c r="M412" s="28">
        <v>1.55</v>
      </c>
      <c r="N412" s="29" t="s">
        <v>3687</v>
      </c>
      <c r="O412" s="27" t="str">
        <f t="shared" si="20"/>
        <v>https://trialli.ru/AG 15546</v>
      </c>
      <c r="P412" s="5"/>
      <c r="Q412" s="1"/>
      <c r="R412" s="1"/>
      <c r="S412" s="1"/>
      <c r="T412" s="1"/>
      <c r="U412" s="1"/>
      <c r="V412" s="1"/>
    </row>
    <row r="413" spans="1:22" s="20" customFormat="1" ht="12.75" customHeight="1">
      <c r="A413" s="22">
        <f t="shared" si="18"/>
        <v>400</v>
      </c>
      <c r="B413" s="21" t="s">
        <v>322</v>
      </c>
      <c r="C413" s="21" t="s">
        <v>1063</v>
      </c>
      <c r="D413" s="21" t="s">
        <v>1802</v>
      </c>
      <c r="E413" s="23" t="s">
        <v>2204</v>
      </c>
      <c r="F413" s="31" t="s">
        <v>2509</v>
      </c>
      <c r="G413" s="30" t="s">
        <v>3250</v>
      </c>
      <c r="H413" s="6">
        <v>27837</v>
      </c>
      <c r="I413" s="6">
        <v>60</v>
      </c>
      <c r="J413" s="6">
        <v>650</v>
      </c>
      <c r="K413" s="6">
        <v>60</v>
      </c>
      <c r="L413" s="6">
        <f t="shared" si="19"/>
        <v>0.00234</v>
      </c>
      <c r="M413" s="28">
        <v>1.74</v>
      </c>
      <c r="N413" s="29" t="s">
        <v>3687</v>
      </c>
      <c r="O413" s="27" t="str">
        <f t="shared" si="20"/>
        <v>https://trialli.ru/AG 15548</v>
      </c>
      <c r="P413" s="5"/>
      <c r="Q413" s="1"/>
      <c r="R413" s="1"/>
      <c r="S413" s="1"/>
      <c r="T413" s="1"/>
      <c r="U413" s="1"/>
      <c r="V413" s="1"/>
    </row>
    <row r="414" spans="1:22" s="20" customFormat="1" ht="12.75" customHeight="1">
      <c r="A414" s="22">
        <f t="shared" si="18"/>
        <v>401</v>
      </c>
      <c r="B414" s="21" t="s">
        <v>91</v>
      </c>
      <c r="C414" s="21" t="s">
        <v>832</v>
      </c>
      <c r="D414" s="30" t="s">
        <v>1573</v>
      </c>
      <c r="E414" s="23" t="s">
        <v>2204</v>
      </c>
      <c r="F414" s="31" t="s">
        <v>2278</v>
      </c>
      <c r="G414" s="30" t="s">
        <v>3019</v>
      </c>
      <c r="H414" s="6">
        <v>22368</v>
      </c>
      <c r="I414" s="6">
        <v>600</v>
      </c>
      <c r="J414" s="6">
        <v>210</v>
      </c>
      <c r="K414" s="6">
        <v>210</v>
      </c>
      <c r="L414" s="6">
        <f t="shared" si="19"/>
        <v>0.02646</v>
      </c>
      <c r="M414" s="28">
        <v>7</v>
      </c>
      <c r="N414" s="29" t="s">
        <v>3688</v>
      </c>
      <c r="O414" s="27" t="str">
        <f t="shared" si="20"/>
        <v>https://trialli.ru/AG 16052</v>
      </c>
      <c r="P414" s="5"/>
      <c r="Q414" s="1"/>
      <c r="R414" s="1"/>
      <c r="S414" s="1"/>
      <c r="T414" s="1"/>
      <c r="U414" s="1"/>
      <c r="V414" s="1"/>
    </row>
    <row r="415" spans="1:22" s="20" customFormat="1" ht="12.75" customHeight="1">
      <c r="A415" s="22">
        <f t="shared" si="18"/>
        <v>402</v>
      </c>
      <c r="B415" s="21" t="s">
        <v>90</v>
      </c>
      <c r="C415" s="21" t="s">
        <v>831</v>
      </c>
      <c r="D415" s="30" t="s">
        <v>1572</v>
      </c>
      <c r="E415" s="23" t="s">
        <v>2204</v>
      </c>
      <c r="F415" s="31" t="s">
        <v>2277</v>
      </c>
      <c r="G415" s="30" t="s">
        <v>3018</v>
      </c>
      <c r="H415" s="6">
        <v>28796</v>
      </c>
      <c r="I415" s="6">
        <v>200</v>
      </c>
      <c r="J415" s="6">
        <v>650</v>
      </c>
      <c r="K415" s="6">
        <v>200</v>
      </c>
      <c r="L415" s="6">
        <f t="shared" si="19"/>
        <v>0.026000000000000002</v>
      </c>
      <c r="M415" s="28">
        <v>7.65</v>
      </c>
      <c r="N415" s="29" t="s">
        <v>3690</v>
      </c>
      <c r="O415" s="27" t="str">
        <f t="shared" si="20"/>
        <v>https://trialli.ru/AG 16053</v>
      </c>
      <c r="P415" s="5"/>
      <c r="Q415" s="1"/>
      <c r="R415" s="1"/>
      <c r="S415" s="1"/>
      <c r="T415" s="1"/>
      <c r="U415" s="1"/>
      <c r="V415" s="1"/>
    </row>
    <row r="416" spans="1:22" s="20" customFormat="1" ht="12.75" customHeight="1">
      <c r="A416" s="22">
        <f t="shared" si="18"/>
        <v>403</v>
      </c>
      <c r="B416" s="21" t="s">
        <v>88</v>
      </c>
      <c r="C416" s="21" t="s">
        <v>829</v>
      </c>
      <c r="D416" s="30" t="s">
        <v>1570</v>
      </c>
      <c r="E416" s="23" t="s">
        <v>2204</v>
      </c>
      <c r="F416" s="31" t="s">
        <v>2275</v>
      </c>
      <c r="G416" s="30" t="s">
        <v>3016</v>
      </c>
      <c r="H416" s="6">
        <v>28810</v>
      </c>
      <c r="I416" s="6">
        <v>170</v>
      </c>
      <c r="J416" s="6">
        <v>550</v>
      </c>
      <c r="K416" s="6">
        <v>170</v>
      </c>
      <c r="L416" s="6">
        <f t="shared" si="19"/>
        <v>0.015895000000000003</v>
      </c>
      <c r="M416" s="28">
        <v>4.76</v>
      </c>
      <c r="N416" s="29" t="s">
        <v>3688</v>
      </c>
      <c r="O416" s="27" t="str">
        <f t="shared" si="20"/>
        <v>https://trialli.ru/AG 16054</v>
      </c>
      <c r="P416" s="5"/>
      <c r="Q416" s="1"/>
      <c r="R416" s="1"/>
      <c r="S416" s="1"/>
      <c r="T416" s="1"/>
      <c r="U416" s="1"/>
      <c r="V416" s="1"/>
    </row>
    <row r="417" spans="1:22" s="20" customFormat="1" ht="12.75" customHeight="1">
      <c r="A417" s="22">
        <f t="shared" si="18"/>
        <v>404</v>
      </c>
      <c r="B417" s="21" t="s">
        <v>97</v>
      </c>
      <c r="C417" s="21" t="s">
        <v>838</v>
      </c>
      <c r="D417" s="30" t="s">
        <v>1579</v>
      </c>
      <c r="E417" s="23" t="s">
        <v>2204</v>
      </c>
      <c r="F417" s="31" t="s">
        <v>2284</v>
      </c>
      <c r="G417" s="30" t="s">
        <v>3025</v>
      </c>
      <c r="H417" s="6">
        <v>20139</v>
      </c>
      <c r="I417" s="6">
        <v>515</v>
      </c>
      <c r="J417" s="6">
        <v>60</v>
      </c>
      <c r="K417" s="6">
        <v>60</v>
      </c>
      <c r="L417" s="6">
        <f t="shared" si="19"/>
        <v>0.001854</v>
      </c>
      <c r="M417" s="28">
        <v>2</v>
      </c>
      <c r="N417" s="29" t="s">
        <v>3687</v>
      </c>
      <c r="O417" s="27" t="str">
        <f t="shared" si="20"/>
        <v>https://trialli.ru/AG 16501</v>
      </c>
      <c r="P417" s="5"/>
      <c r="Q417" s="1"/>
      <c r="R417" s="1"/>
      <c r="S417" s="1"/>
      <c r="T417" s="1"/>
      <c r="U417" s="1"/>
      <c r="V417" s="1"/>
    </row>
    <row r="418" spans="1:22" s="20" customFormat="1" ht="12.75" customHeight="1">
      <c r="A418" s="22">
        <f t="shared" si="18"/>
        <v>405</v>
      </c>
      <c r="B418" s="21" t="s">
        <v>99</v>
      </c>
      <c r="C418" s="21" t="s">
        <v>840</v>
      </c>
      <c r="D418" s="30" t="s">
        <v>1581</v>
      </c>
      <c r="E418" s="23" t="s">
        <v>2204</v>
      </c>
      <c r="F418" s="31" t="s">
        <v>2286</v>
      </c>
      <c r="G418" s="30" t="s">
        <v>3027</v>
      </c>
      <c r="H418" s="6">
        <v>20140</v>
      </c>
      <c r="I418" s="6">
        <v>500</v>
      </c>
      <c r="J418" s="6">
        <v>70</v>
      </c>
      <c r="K418" s="6">
        <v>70</v>
      </c>
      <c r="L418" s="6">
        <f t="shared" si="19"/>
        <v>0.0024500000000000004</v>
      </c>
      <c r="M418" s="28">
        <v>1.9</v>
      </c>
      <c r="N418" s="29" t="s">
        <v>3687</v>
      </c>
      <c r="O418" s="27" t="str">
        <f t="shared" si="20"/>
        <v>https://trialli.ru/AG 16502</v>
      </c>
      <c r="P418" s="5"/>
      <c r="Q418" s="1"/>
      <c r="R418" s="1"/>
      <c r="S418" s="1"/>
      <c r="T418" s="1"/>
      <c r="U418" s="1"/>
      <c r="V418" s="1"/>
    </row>
    <row r="419" spans="1:22" s="20" customFormat="1" ht="12.75" customHeight="1">
      <c r="A419" s="22">
        <f t="shared" si="18"/>
        <v>406</v>
      </c>
      <c r="B419" s="21" t="s">
        <v>96</v>
      </c>
      <c r="C419" s="21" t="s">
        <v>837</v>
      </c>
      <c r="D419" s="30" t="s">
        <v>1578</v>
      </c>
      <c r="E419" s="23" t="s">
        <v>2204</v>
      </c>
      <c r="F419" s="31" t="s">
        <v>2283</v>
      </c>
      <c r="G419" s="30" t="s">
        <v>3024</v>
      </c>
      <c r="H419" s="6">
        <v>20141</v>
      </c>
      <c r="I419" s="6">
        <v>400</v>
      </c>
      <c r="J419" s="6">
        <v>70</v>
      </c>
      <c r="K419" s="6">
        <v>70</v>
      </c>
      <c r="L419" s="6">
        <f t="shared" si="19"/>
        <v>0.0019600000000000004</v>
      </c>
      <c r="M419" s="28">
        <v>1.8</v>
      </c>
      <c r="N419" s="29" t="s">
        <v>3690</v>
      </c>
      <c r="O419" s="27" t="str">
        <f t="shared" si="20"/>
        <v>https://trialli.ru/AG 16503</v>
      </c>
      <c r="P419" s="5"/>
      <c r="Q419" s="1"/>
      <c r="R419" s="1"/>
      <c r="S419" s="1"/>
      <c r="T419" s="1"/>
      <c r="U419" s="1"/>
      <c r="V419" s="1"/>
    </row>
    <row r="420" spans="1:22" s="20" customFormat="1" ht="12.75" customHeight="1">
      <c r="A420" s="22">
        <f t="shared" si="18"/>
        <v>407</v>
      </c>
      <c r="B420" s="21" t="s">
        <v>92</v>
      </c>
      <c r="C420" s="21" t="s">
        <v>833</v>
      </c>
      <c r="D420" s="30" t="s">
        <v>1574</v>
      </c>
      <c r="E420" s="23" t="s">
        <v>2204</v>
      </c>
      <c r="F420" s="31" t="s">
        <v>2279</v>
      </c>
      <c r="G420" s="30" t="s">
        <v>3020</v>
      </c>
      <c r="H420" s="6">
        <v>28797</v>
      </c>
      <c r="I420" s="6">
        <v>70</v>
      </c>
      <c r="J420" s="6">
        <v>500</v>
      </c>
      <c r="K420" s="6">
        <v>70</v>
      </c>
      <c r="L420" s="6">
        <f t="shared" si="19"/>
        <v>0.0024500000000000004</v>
      </c>
      <c r="M420" s="28">
        <v>1.76</v>
      </c>
      <c r="N420" s="29" t="s">
        <v>3687</v>
      </c>
      <c r="O420" s="27" t="str">
        <f t="shared" si="20"/>
        <v>https://trialli.ru/AG 16508</v>
      </c>
      <c r="P420" s="5"/>
      <c r="Q420" s="1"/>
      <c r="R420" s="1"/>
      <c r="S420" s="1"/>
      <c r="T420" s="1"/>
      <c r="U420" s="1"/>
      <c r="V420" s="1"/>
    </row>
    <row r="421" spans="1:22" s="20" customFormat="1" ht="12.75" customHeight="1">
      <c r="A421" s="22">
        <f t="shared" si="18"/>
        <v>408</v>
      </c>
      <c r="B421" s="21" t="s">
        <v>93</v>
      </c>
      <c r="C421" s="21" t="s">
        <v>834</v>
      </c>
      <c r="D421" s="30" t="s">
        <v>1575</v>
      </c>
      <c r="E421" s="23" t="s">
        <v>2204</v>
      </c>
      <c r="F421" s="31" t="s">
        <v>2280</v>
      </c>
      <c r="G421" s="30" t="s">
        <v>3021</v>
      </c>
      <c r="H421" s="6">
        <v>22369</v>
      </c>
      <c r="I421" s="6">
        <v>400</v>
      </c>
      <c r="J421" s="6">
        <v>60</v>
      </c>
      <c r="K421" s="6">
        <v>60</v>
      </c>
      <c r="L421" s="6">
        <f t="shared" si="19"/>
        <v>0.0014399999999999999</v>
      </c>
      <c r="M421" s="28">
        <v>1.9</v>
      </c>
      <c r="N421" s="29" t="s">
        <v>3690</v>
      </c>
      <c r="O421" s="27" t="str">
        <f t="shared" si="20"/>
        <v>https://trialli.ru/AG 16509</v>
      </c>
      <c r="P421" s="5"/>
      <c r="Q421" s="1"/>
      <c r="R421" s="1"/>
      <c r="S421" s="1"/>
      <c r="T421" s="1"/>
      <c r="U421" s="1"/>
      <c r="V421" s="1"/>
    </row>
    <row r="422" spans="1:22" s="20" customFormat="1" ht="12.75" customHeight="1">
      <c r="A422" s="22">
        <f t="shared" si="18"/>
        <v>409</v>
      </c>
      <c r="B422" s="21" t="s">
        <v>94</v>
      </c>
      <c r="C422" s="21" t="s">
        <v>835</v>
      </c>
      <c r="D422" s="30" t="s">
        <v>1576</v>
      </c>
      <c r="E422" s="23" t="s">
        <v>2204</v>
      </c>
      <c r="F422" s="31" t="s">
        <v>2281</v>
      </c>
      <c r="G422" s="30" t="s">
        <v>3022</v>
      </c>
      <c r="H422" s="6">
        <v>22370</v>
      </c>
      <c r="I422" s="6">
        <v>450</v>
      </c>
      <c r="J422" s="6">
        <v>60</v>
      </c>
      <c r="K422" s="6">
        <v>60</v>
      </c>
      <c r="L422" s="6">
        <f t="shared" si="19"/>
        <v>0.00162</v>
      </c>
      <c r="M422" s="28">
        <v>1.9</v>
      </c>
      <c r="N422" s="29" t="s">
        <v>3690</v>
      </c>
      <c r="O422" s="27" t="str">
        <f t="shared" si="20"/>
        <v>https://trialli.ru/AG 16510</v>
      </c>
      <c r="P422" s="5"/>
      <c r="Q422" s="1"/>
      <c r="R422" s="1"/>
      <c r="S422" s="1"/>
      <c r="T422" s="1"/>
      <c r="U422" s="1"/>
      <c r="V422" s="1"/>
    </row>
    <row r="423" spans="1:22" s="20" customFormat="1" ht="12.75" customHeight="1">
      <c r="A423" s="22">
        <f t="shared" si="18"/>
        <v>410</v>
      </c>
      <c r="B423" s="21" t="s">
        <v>89</v>
      </c>
      <c r="C423" s="21" t="s">
        <v>830</v>
      </c>
      <c r="D423" s="30" t="s">
        <v>1571</v>
      </c>
      <c r="E423" s="23" t="s">
        <v>2204</v>
      </c>
      <c r="F423" s="31" t="s">
        <v>2276</v>
      </c>
      <c r="G423" s="30" t="s">
        <v>3017</v>
      </c>
      <c r="H423" s="6">
        <v>28811</v>
      </c>
      <c r="I423" s="6">
        <v>70</v>
      </c>
      <c r="J423" s="6">
        <v>550</v>
      </c>
      <c r="K423" s="6">
        <v>70</v>
      </c>
      <c r="L423" s="6">
        <f t="shared" si="19"/>
        <v>0.0026950000000000008</v>
      </c>
      <c r="M423" s="28">
        <v>1.95</v>
      </c>
      <c r="N423" s="29" t="s">
        <v>3688</v>
      </c>
      <c r="O423" s="27" t="str">
        <f t="shared" si="20"/>
        <v>https://trialli.ru/AG 16511</v>
      </c>
      <c r="P423" s="5"/>
      <c r="Q423" s="1"/>
      <c r="R423" s="1"/>
      <c r="S423" s="1"/>
      <c r="T423" s="1"/>
      <c r="U423" s="1"/>
      <c r="V423" s="1"/>
    </row>
    <row r="424" spans="1:22" s="20" customFormat="1" ht="12.75" customHeight="1">
      <c r="A424" s="22">
        <f t="shared" si="18"/>
        <v>411</v>
      </c>
      <c r="B424" s="21" t="s">
        <v>499</v>
      </c>
      <c r="C424" s="21" t="s">
        <v>1240</v>
      </c>
      <c r="D424" s="30" t="s">
        <v>1979</v>
      </c>
      <c r="E424" s="23" t="s">
        <v>2204</v>
      </c>
      <c r="F424" s="31" t="s">
        <v>2686</v>
      </c>
      <c r="G424" s="30" t="s">
        <v>3427</v>
      </c>
      <c r="H424" s="6">
        <v>22371</v>
      </c>
      <c r="I424" s="6">
        <v>450</v>
      </c>
      <c r="J424" s="6">
        <v>100</v>
      </c>
      <c r="K424" s="6">
        <v>100</v>
      </c>
      <c r="L424" s="6">
        <f t="shared" si="19"/>
        <v>0.0045000000000000005</v>
      </c>
      <c r="M424" s="28">
        <v>1.9</v>
      </c>
      <c r="N424" s="29" t="s">
        <v>3688</v>
      </c>
      <c r="O424" s="27" t="str">
        <f t="shared" si="20"/>
        <v>https://trialli.ru/AG 17050</v>
      </c>
      <c r="P424" s="5"/>
      <c r="Q424" s="1"/>
      <c r="R424" s="1"/>
      <c r="S424" s="1"/>
      <c r="T424" s="1"/>
      <c r="U424" s="1"/>
      <c r="V424" s="1"/>
    </row>
    <row r="425" spans="1:22" s="20" customFormat="1" ht="12.75" customHeight="1">
      <c r="A425" s="22">
        <f t="shared" si="18"/>
        <v>412</v>
      </c>
      <c r="B425" s="21" t="s">
        <v>501</v>
      </c>
      <c r="C425" s="21" t="s">
        <v>1242</v>
      </c>
      <c r="D425" s="30" t="s">
        <v>1981</v>
      </c>
      <c r="E425" s="23" t="s">
        <v>2204</v>
      </c>
      <c r="F425" s="31" t="s">
        <v>2688</v>
      </c>
      <c r="G425" s="30" t="s">
        <v>3429</v>
      </c>
      <c r="H425" s="6">
        <v>25098</v>
      </c>
      <c r="I425" s="6">
        <v>170</v>
      </c>
      <c r="J425" s="6">
        <v>500</v>
      </c>
      <c r="K425" s="6">
        <v>170</v>
      </c>
      <c r="L425" s="6">
        <f t="shared" si="19"/>
        <v>0.014450000000000003</v>
      </c>
      <c r="M425" s="28">
        <v>4.285</v>
      </c>
      <c r="N425" s="29" t="s">
        <v>3688</v>
      </c>
      <c r="O425" s="27" t="str">
        <f t="shared" si="20"/>
        <v>https://trialli.ru/AG 17151</v>
      </c>
      <c r="P425" s="5"/>
      <c r="Q425" s="1"/>
      <c r="R425" s="1"/>
      <c r="S425" s="1"/>
      <c r="T425" s="1"/>
      <c r="U425" s="1"/>
      <c r="V425" s="1"/>
    </row>
    <row r="426" spans="1:22" s="20" customFormat="1" ht="12.75" customHeight="1">
      <c r="A426" s="22">
        <f t="shared" si="18"/>
        <v>413</v>
      </c>
      <c r="B426" s="21" t="s">
        <v>502</v>
      </c>
      <c r="C426" s="21" t="s">
        <v>1243</v>
      </c>
      <c r="D426" s="30" t="s">
        <v>1982</v>
      </c>
      <c r="E426" s="23" t="s">
        <v>2204</v>
      </c>
      <c r="F426" s="31" t="s">
        <v>2689</v>
      </c>
      <c r="G426" s="30" t="s">
        <v>3430</v>
      </c>
      <c r="H426" s="6">
        <v>25099</v>
      </c>
      <c r="I426" s="6">
        <v>170</v>
      </c>
      <c r="J426" s="6">
        <v>500</v>
      </c>
      <c r="K426" s="6">
        <v>170</v>
      </c>
      <c r="L426" s="6">
        <f t="shared" si="19"/>
        <v>0.014450000000000003</v>
      </c>
      <c r="M426" s="28">
        <v>4.275</v>
      </c>
      <c r="N426" s="29" t="s">
        <v>3688</v>
      </c>
      <c r="O426" s="27" t="str">
        <f t="shared" si="20"/>
        <v>https://trialli.ru/AG 17352</v>
      </c>
      <c r="P426" s="5"/>
      <c r="Q426" s="1"/>
      <c r="R426" s="1"/>
      <c r="S426" s="1"/>
      <c r="T426" s="1"/>
      <c r="U426" s="1"/>
      <c r="V426" s="1"/>
    </row>
    <row r="427" spans="1:22" s="20" customFormat="1" ht="12.75" customHeight="1">
      <c r="A427" s="22">
        <f t="shared" si="18"/>
        <v>414</v>
      </c>
      <c r="B427" s="21" t="s">
        <v>500</v>
      </c>
      <c r="C427" s="21" t="s">
        <v>1241</v>
      </c>
      <c r="D427" s="30" t="s">
        <v>1980</v>
      </c>
      <c r="E427" s="23" t="s">
        <v>2204</v>
      </c>
      <c r="F427" s="31" t="s">
        <v>2687</v>
      </c>
      <c r="G427" s="30" t="s">
        <v>3428</v>
      </c>
      <c r="H427" s="6">
        <v>25100</v>
      </c>
      <c r="I427" s="6">
        <v>60</v>
      </c>
      <c r="J427" s="6">
        <v>500</v>
      </c>
      <c r="K427" s="6">
        <v>60</v>
      </c>
      <c r="L427" s="6">
        <f t="shared" si="19"/>
        <v>0.0018</v>
      </c>
      <c r="M427" s="28">
        <v>1.75</v>
      </c>
      <c r="N427" s="29" t="s">
        <v>3688</v>
      </c>
      <c r="O427" s="27" t="str">
        <f t="shared" si="20"/>
        <v>https://trialli.ru/AG 17501</v>
      </c>
      <c r="P427" s="5"/>
      <c r="Q427" s="1"/>
      <c r="R427" s="1"/>
      <c r="S427" s="1"/>
      <c r="T427" s="1"/>
      <c r="U427" s="1"/>
      <c r="V427" s="1"/>
    </row>
    <row r="428" spans="1:22" s="20" customFormat="1" ht="12.75" customHeight="1">
      <c r="A428" s="22">
        <f t="shared" si="18"/>
        <v>415</v>
      </c>
      <c r="B428" s="21" t="s">
        <v>504</v>
      </c>
      <c r="C428" s="21" t="s">
        <v>1245</v>
      </c>
      <c r="D428" s="30" t="s">
        <v>1984</v>
      </c>
      <c r="E428" s="23" t="s">
        <v>2204</v>
      </c>
      <c r="F428" s="31" t="s">
        <v>2691</v>
      </c>
      <c r="G428" s="30" t="s">
        <v>3432</v>
      </c>
      <c r="H428" s="6">
        <v>25101</v>
      </c>
      <c r="I428" s="6">
        <v>60</v>
      </c>
      <c r="J428" s="6">
        <v>500</v>
      </c>
      <c r="K428" s="6">
        <v>60</v>
      </c>
      <c r="L428" s="6">
        <f t="shared" si="19"/>
        <v>0.0018</v>
      </c>
      <c r="M428" s="28">
        <v>1.75</v>
      </c>
      <c r="N428" s="29" t="s">
        <v>3687</v>
      </c>
      <c r="O428" s="27" t="str">
        <f t="shared" si="20"/>
        <v>https://trialli.ru/AG 17503</v>
      </c>
      <c r="P428" s="5"/>
      <c r="Q428" s="1"/>
      <c r="R428" s="1"/>
      <c r="S428" s="1"/>
      <c r="T428" s="1"/>
      <c r="U428" s="1"/>
      <c r="V428" s="1"/>
    </row>
    <row r="429" spans="1:22" s="20" customFormat="1" ht="12.75" customHeight="1">
      <c r="A429" s="22">
        <f t="shared" si="18"/>
        <v>416</v>
      </c>
      <c r="B429" s="21" t="s">
        <v>503</v>
      </c>
      <c r="C429" s="21" t="s">
        <v>1244</v>
      </c>
      <c r="D429" s="30" t="s">
        <v>1983</v>
      </c>
      <c r="E429" s="23" t="s">
        <v>2204</v>
      </c>
      <c r="F429" s="31" t="s">
        <v>2690</v>
      </c>
      <c r="G429" s="30" t="s">
        <v>3431</v>
      </c>
      <c r="H429" s="6">
        <v>25102</v>
      </c>
      <c r="I429" s="6">
        <v>60</v>
      </c>
      <c r="J429" s="6">
        <v>500</v>
      </c>
      <c r="K429" s="6">
        <v>60</v>
      </c>
      <c r="L429" s="6">
        <f t="shared" si="19"/>
        <v>0.0018</v>
      </c>
      <c r="M429" s="28">
        <v>1.65</v>
      </c>
      <c r="N429" s="29" t="s">
        <v>3688</v>
      </c>
      <c r="O429" s="27" t="str">
        <f t="shared" si="20"/>
        <v>https://trialli.ru/AG 17504</v>
      </c>
      <c r="P429" s="5"/>
      <c r="Q429" s="1"/>
      <c r="R429" s="1"/>
      <c r="S429" s="1"/>
      <c r="T429" s="1"/>
      <c r="U429" s="1"/>
      <c r="V429" s="1"/>
    </row>
    <row r="430" spans="1:22" s="20" customFormat="1" ht="12.75" customHeight="1">
      <c r="A430" s="22">
        <f t="shared" si="18"/>
        <v>417</v>
      </c>
      <c r="B430" s="21" t="s">
        <v>604</v>
      </c>
      <c r="C430" s="21" t="s">
        <v>1345</v>
      </c>
      <c r="D430" s="30" t="s">
        <v>2083</v>
      </c>
      <c r="E430" s="23" t="s">
        <v>2204</v>
      </c>
      <c r="F430" s="31" t="s">
        <v>2791</v>
      </c>
      <c r="G430" s="30" t="s">
        <v>3532</v>
      </c>
      <c r="H430" s="6">
        <v>20142</v>
      </c>
      <c r="I430" s="6">
        <v>400</v>
      </c>
      <c r="J430" s="6">
        <v>60</v>
      </c>
      <c r="K430" s="6">
        <v>60</v>
      </c>
      <c r="L430" s="6">
        <f t="shared" si="19"/>
        <v>0.0014399999999999999</v>
      </c>
      <c r="M430" s="28">
        <v>1.3</v>
      </c>
      <c r="N430" s="29" t="s">
        <v>3690</v>
      </c>
      <c r="O430" s="27" t="str">
        <f t="shared" si="20"/>
        <v>https://trialli.ru/AG 18010</v>
      </c>
      <c r="P430" s="5"/>
      <c r="Q430" s="1"/>
      <c r="R430" s="1"/>
      <c r="S430" s="1"/>
      <c r="T430" s="1"/>
      <c r="U430" s="1"/>
      <c r="V430" s="1"/>
    </row>
    <row r="431" spans="1:22" s="20" customFormat="1" ht="12.75" customHeight="1">
      <c r="A431" s="22">
        <f t="shared" si="18"/>
        <v>418</v>
      </c>
      <c r="B431" s="21" t="s">
        <v>493</v>
      </c>
      <c r="C431" s="21" t="s">
        <v>1234</v>
      </c>
      <c r="D431" s="21" t="s">
        <v>1973</v>
      </c>
      <c r="E431" s="23" t="s">
        <v>2204</v>
      </c>
      <c r="F431" s="31" t="s">
        <v>2680</v>
      </c>
      <c r="G431" s="30" t="s">
        <v>3421</v>
      </c>
      <c r="H431" s="6">
        <v>20166</v>
      </c>
      <c r="I431" s="6">
        <v>180</v>
      </c>
      <c r="J431" s="6">
        <v>500</v>
      </c>
      <c r="K431" s="6">
        <v>180</v>
      </c>
      <c r="L431" s="6">
        <f t="shared" si="19"/>
        <v>0.0162</v>
      </c>
      <c r="M431" s="28">
        <v>4.6</v>
      </c>
      <c r="N431" s="29" t="s">
        <v>3688</v>
      </c>
      <c r="O431" s="27" t="str">
        <f t="shared" si="20"/>
        <v>https://trialli.ru/AG 18050</v>
      </c>
      <c r="P431" s="5"/>
      <c r="Q431" s="1"/>
      <c r="R431" s="1"/>
      <c r="S431" s="1"/>
      <c r="T431" s="1"/>
      <c r="U431" s="1"/>
      <c r="V431" s="1"/>
    </row>
    <row r="432" spans="1:22" s="20" customFormat="1" ht="12.75" customHeight="1">
      <c r="A432" s="22">
        <f t="shared" si="18"/>
        <v>419</v>
      </c>
      <c r="B432" s="21" t="s">
        <v>490</v>
      </c>
      <c r="C432" s="21" t="s">
        <v>1231</v>
      </c>
      <c r="D432" s="21" t="s">
        <v>1970</v>
      </c>
      <c r="E432" s="23" t="s">
        <v>2204</v>
      </c>
      <c r="F432" s="31" t="s">
        <v>2677</v>
      </c>
      <c r="G432" s="30" t="s">
        <v>3418</v>
      </c>
      <c r="H432" s="6">
        <v>20167</v>
      </c>
      <c r="I432" s="6">
        <v>500</v>
      </c>
      <c r="J432" s="6">
        <v>160</v>
      </c>
      <c r="K432" s="6">
        <v>160</v>
      </c>
      <c r="L432" s="6">
        <f t="shared" si="19"/>
        <v>0.0128</v>
      </c>
      <c r="M432" s="28">
        <v>3.65</v>
      </c>
      <c r="N432" s="29" t="s">
        <v>3688</v>
      </c>
      <c r="O432" s="27" t="str">
        <f t="shared" si="20"/>
        <v>https://trialli.ru/AG 18051</v>
      </c>
      <c r="P432" s="5"/>
      <c r="Q432" s="1"/>
      <c r="R432" s="1"/>
      <c r="S432" s="1"/>
      <c r="T432" s="1"/>
      <c r="U432" s="1"/>
      <c r="V432" s="1"/>
    </row>
    <row r="433" spans="1:22" s="20" customFormat="1" ht="12.75" customHeight="1">
      <c r="A433" s="22">
        <f t="shared" si="18"/>
        <v>420</v>
      </c>
      <c r="B433" s="21" t="s">
        <v>18</v>
      </c>
      <c r="C433" s="21" t="s">
        <v>759</v>
      </c>
      <c r="D433" s="21" t="s">
        <v>1500</v>
      </c>
      <c r="E433" s="23" t="s">
        <v>2204</v>
      </c>
      <c r="F433" s="31" t="s">
        <v>2205</v>
      </c>
      <c r="G433" s="30" t="s">
        <v>2946</v>
      </c>
      <c r="H433" s="6">
        <v>21375</v>
      </c>
      <c r="I433" s="6">
        <v>0</v>
      </c>
      <c r="J433" s="6">
        <v>0</v>
      </c>
      <c r="K433" s="6">
        <v>0</v>
      </c>
      <c r="L433" s="6">
        <f t="shared" si="19"/>
        <v>0</v>
      </c>
      <c r="M433" s="28">
        <v>2.16</v>
      </c>
      <c r="N433" s="29" t="s">
        <v>3687</v>
      </c>
      <c r="O433" s="27" t="str">
        <f t="shared" si="20"/>
        <v>https://trialli.ru/AG 18052</v>
      </c>
      <c r="P433" s="5"/>
      <c r="Q433" s="1"/>
      <c r="R433" s="1"/>
      <c r="S433" s="1"/>
      <c r="T433" s="1"/>
      <c r="U433" s="1"/>
      <c r="V433" s="1"/>
    </row>
    <row r="434" spans="1:22" s="20" customFormat="1" ht="12.75" customHeight="1">
      <c r="A434" s="22">
        <f t="shared" si="18"/>
        <v>421</v>
      </c>
      <c r="B434" s="21" t="s">
        <v>21</v>
      </c>
      <c r="C434" s="21" t="s">
        <v>762</v>
      </c>
      <c r="D434" s="21" t="s">
        <v>1503</v>
      </c>
      <c r="E434" s="23" t="s">
        <v>2204</v>
      </c>
      <c r="F434" s="31" t="s">
        <v>2208</v>
      </c>
      <c r="G434" s="30" t="s">
        <v>2949</v>
      </c>
      <c r="H434" s="6">
        <v>20168</v>
      </c>
      <c r="I434" s="6">
        <v>600</v>
      </c>
      <c r="J434" s="6">
        <v>160</v>
      </c>
      <c r="K434" s="6">
        <v>160</v>
      </c>
      <c r="L434" s="6">
        <f t="shared" si="19"/>
        <v>0.01536</v>
      </c>
      <c r="M434" s="28">
        <v>3.1</v>
      </c>
      <c r="N434" s="29" t="s">
        <v>3687</v>
      </c>
      <c r="O434" s="27" t="str">
        <f t="shared" si="20"/>
        <v>https://trialli.ru/AG 18053</v>
      </c>
      <c r="P434" s="5"/>
      <c r="Q434" s="1"/>
      <c r="R434" s="1"/>
      <c r="S434" s="1"/>
      <c r="T434" s="1"/>
      <c r="U434" s="1"/>
      <c r="V434" s="1"/>
    </row>
    <row r="435" spans="1:22" s="20" customFormat="1" ht="12.75" customHeight="1">
      <c r="A435" s="22">
        <f t="shared" si="18"/>
        <v>422</v>
      </c>
      <c r="B435" s="21" t="s">
        <v>23</v>
      </c>
      <c r="C435" s="21" t="s">
        <v>764</v>
      </c>
      <c r="D435" s="21" t="s">
        <v>1505</v>
      </c>
      <c r="E435" s="23" t="s">
        <v>2204</v>
      </c>
      <c r="F435" s="31" t="s">
        <v>2210</v>
      </c>
      <c r="G435" s="30" t="s">
        <v>2951</v>
      </c>
      <c r="H435" s="6">
        <v>20169</v>
      </c>
      <c r="I435" s="6">
        <v>700</v>
      </c>
      <c r="J435" s="6">
        <v>60</v>
      </c>
      <c r="K435" s="6">
        <v>60</v>
      </c>
      <c r="L435" s="6">
        <f t="shared" si="19"/>
        <v>0.0025199999999999997</v>
      </c>
      <c r="M435" s="28">
        <v>3.7</v>
      </c>
      <c r="N435" s="29" t="s">
        <v>3687</v>
      </c>
      <c r="O435" s="27" t="str">
        <f t="shared" si="20"/>
        <v>https://trialli.ru/AG 18054</v>
      </c>
      <c r="P435" s="5"/>
      <c r="Q435" s="1"/>
      <c r="R435" s="1"/>
      <c r="S435" s="1"/>
      <c r="T435" s="1"/>
      <c r="U435" s="1"/>
      <c r="V435" s="1"/>
    </row>
    <row r="436" spans="1:22" s="20" customFormat="1" ht="12.75" customHeight="1">
      <c r="A436" s="22">
        <f t="shared" si="18"/>
        <v>423</v>
      </c>
      <c r="B436" s="21" t="s">
        <v>25</v>
      </c>
      <c r="C436" s="21" t="s">
        <v>766</v>
      </c>
      <c r="D436" s="21" t="s">
        <v>1507</v>
      </c>
      <c r="E436" s="23" t="s">
        <v>2204</v>
      </c>
      <c r="F436" s="31" t="s">
        <v>2212</v>
      </c>
      <c r="G436" s="30" t="s">
        <v>2953</v>
      </c>
      <c r="H436" s="6">
        <v>20170</v>
      </c>
      <c r="I436" s="6">
        <v>700</v>
      </c>
      <c r="J436" s="6">
        <v>60</v>
      </c>
      <c r="K436" s="6">
        <v>60</v>
      </c>
      <c r="L436" s="6">
        <f t="shared" si="19"/>
        <v>0.0025199999999999997</v>
      </c>
      <c r="M436" s="28">
        <v>2.16</v>
      </c>
      <c r="N436" s="29" t="s">
        <v>3687</v>
      </c>
      <c r="O436" s="27" t="str">
        <f t="shared" si="20"/>
        <v>https://trialli.ru/AG 18055</v>
      </c>
      <c r="P436" s="5"/>
      <c r="Q436" s="1"/>
      <c r="R436" s="1"/>
      <c r="S436" s="1"/>
      <c r="T436" s="1"/>
      <c r="U436" s="1"/>
      <c r="V436" s="1"/>
    </row>
    <row r="437" spans="1:22" s="20" customFormat="1" ht="12.75" customHeight="1">
      <c r="A437" s="22">
        <f t="shared" si="18"/>
        <v>424</v>
      </c>
      <c r="B437" s="21" t="s">
        <v>598</v>
      </c>
      <c r="C437" s="21" t="s">
        <v>1339</v>
      </c>
      <c r="D437" s="21" t="s">
        <v>2077</v>
      </c>
      <c r="E437" s="23" t="s">
        <v>2204</v>
      </c>
      <c r="F437" s="31" t="s">
        <v>2785</v>
      </c>
      <c r="G437" s="30" t="s">
        <v>3526</v>
      </c>
      <c r="H437" s="6">
        <v>20171</v>
      </c>
      <c r="I437" s="6">
        <v>700</v>
      </c>
      <c r="J437" s="6">
        <v>125</v>
      </c>
      <c r="K437" s="6">
        <v>125</v>
      </c>
      <c r="L437" s="6">
        <f t="shared" si="19"/>
        <v>0.0109375</v>
      </c>
      <c r="M437" s="28">
        <v>2.82</v>
      </c>
      <c r="N437" s="29" t="s">
        <v>3690</v>
      </c>
      <c r="O437" s="27" t="str">
        <f t="shared" si="20"/>
        <v>https://trialli.ru/AG 18056</v>
      </c>
      <c r="P437" s="5"/>
      <c r="Q437" s="1"/>
      <c r="R437" s="1"/>
      <c r="S437" s="1"/>
      <c r="T437" s="1"/>
      <c r="U437" s="1"/>
      <c r="V437" s="1"/>
    </row>
    <row r="438" spans="1:22" s="20" customFormat="1" ht="12.75" customHeight="1">
      <c r="A438" s="22">
        <f t="shared" si="18"/>
        <v>425</v>
      </c>
      <c r="B438" s="21" t="s">
        <v>605</v>
      </c>
      <c r="C438" s="21" t="s">
        <v>1346</v>
      </c>
      <c r="D438" s="21" t="s">
        <v>2084</v>
      </c>
      <c r="E438" s="23" t="s">
        <v>2204</v>
      </c>
      <c r="F438" s="31" t="s">
        <v>2792</v>
      </c>
      <c r="G438" s="30" t="s">
        <v>3533</v>
      </c>
      <c r="H438" s="6">
        <v>20172</v>
      </c>
      <c r="I438" s="6">
        <v>650</v>
      </c>
      <c r="J438" s="6">
        <v>220</v>
      </c>
      <c r="K438" s="6">
        <v>220</v>
      </c>
      <c r="L438" s="6">
        <f t="shared" si="19"/>
        <v>0.03146</v>
      </c>
      <c r="M438" s="28">
        <v>5.75</v>
      </c>
      <c r="N438" s="29" t="s">
        <v>3690</v>
      </c>
      <c r="O438" s="27" t="str">
        <f t="shared" si="20"/>
        <v>https://trialli.ru/AG 18057</v>
      </c>
      <c r="P438" s="5"/>
      <c r="Q438" s="1"/>
      <c r="R438" s="1"/>
      <c r="S438" s="1"/>
      <c r="T438" s="1"/>
      <c r="U438" s="1"/>
      <c r="V438" s="1"/>
    </row>
    <row r="439" spans="1:22" s="20" customFormat="1" ht="12.75" customHeight="1">
      <c r="A439" s="22">
        <f t="shared" si="18"/>
        <v>426</v>
      </c>
      <c r="B439" s="21" t="s">
        <v>599</v>
      </c>
      <c r="C439" s="21" t="s">
        <v>1340</v>
      </c>
      <c r="D439" s="21" t="s">
        <v>2078</v>
      </c>
      <c r="E439" s="23" t="s">
        <v>2204</v>
      </c>
      <c r="F439" s="31" t="s">
        <v>2786</v>
      </c>
      <c r="G439" s="30" t="s">
        <v>3527</v>
      </c>
      <c r="H439" s="6">
        <v>22372</v>
      </c>
      <c r="I439" s="6">
        <v>500</v>
      </c>
      <c r="J439" s="6">
        <v>170</v>
      </c>
      <c r="K439" s="6">
        <v>170</v>
      </c>
      <c r="L439" s="6">
        <f t="shared" si="19"/>
        <v>0.014450000000000003</v>
      </c>
      <c r="M439" s="28">
        <v>4.05</v>
      </c>
      <c r="N439" s="29" t="s">
        <v>3688</v>
      </c>
      <c r="O439" s="27" t="str">
        <f t="shared" si="20"/>
        <v>https://trialli.ru/AG 18058</v>
      </c>
      <c r="P439" s="5"/>
      <c r="Q439" s="1"/>
      <c r="R439" s="1"/>
      <c r="S439" s="1"/>
      <c r="T439" s="1"/>
      <c r="U439" s="1"/>
      <c r="V439" s="1"/>
    </row>
    <row r="440" spans="1:22" s="20" customFormat="1" ht="12.75" customHeight="1">
      <c r="A440" s="22">
        <f t="shared" si="18"/>
        <v>427</v>
      </c>
      <c r="B440" s="21" t="s">
        <v>601</v>
      </c>
      <c r="C440" s="21" t="s">
        <v>1342</v>
      </c>
      <c r="D440" s="30" t="s">
        <v>2080</v>
      </c>
      <c r="E440" s="23" t="s">
        <v>2204</v>
      </c>
      <c r="F440" s="31" t="s">
        <v>2788</v>
      </c>
      <c r="G440" s="30" t="s">
        <v>3529</v>
      </c>
      <c r="H440" s="6">
        <v>27838</v>
      </c>
      <c r="I440" s="6">
        <v>170</v>
      </c>
      <c r="J440" s="6">
        <v>500</v>
      </c>
      <c r="K440" s="6">
        <v>170</v>
      </c>
      <c r="L440" s="6">
        <f t="shared" si="19"/>
        <v>0.014450000000000003</v>
      </c>
      <c r="M440" s="28">
        <v>4.85</v>
      </c>
      <c r="N440" s="29" t="s">
        <v>3690</v>
      </c>
      <c r="O440" s="27" t="str">
        <f t="shared" si="20"/>
        <v>https://trialli.ru/AG 18059</v>
      </c>
      <c r="P440" s="5"/>
      <c r="Q440" s="1"/>
      <c r="R440" s="1"/>
      <c r="S440" s="1"/>
      <c r="T440" s="1"/>
      <c r="U440" s="1"/>
      <c r="V440" s="1"/>
    </row>
    <row r="441" spans="1:22" s="20" customFormat="1" ht="12.75" customHeight="1">
      <c r="A441" s="22">
        <f t="shared" si="18"/>
        <v>428</v>
      </c>
      <c r="B441" s="21" t="s">
        <v>496</v>
      </c>
      <c r="C441" s="21" t="s">
        <v>1237</v>
      </c>
      <c r="D441" s="21" t="s">
        <v>1976</v>
      </c>
      <c r="E441" s="23" t="s">
        <v>2204</v>
      </c>
      <c r="F441" s="31" t="s">
        <v>2683</v>
      </c>
      <c r="G441" s="30" t="s">
        <v>3424</v>
      </c>
      <c r="H441" s="6">
        <v>27228</v>
      </c>
      <c r="I441" s="6">
        <v>180</v>
      </c>
      <c r="J441" s="6">
        <v>500</v>
      </c>
      <c r="K441" s="6">
        <v>180</v>
      </c>
      <c r="L441" s="6">
        <f t="shared" si="19"/>
        <v>0.0162</v>
      </c>
      <c r="M441" s="28">
        <v>4.25</v>
      </c>
      <c r="N441" s="29" t="s">
        <v>3688</v>
      </c>
      <c r="O441" s="27" t="str">
        <f t="shared" si="20"/>
        <v>https://trialli.ru/AG 18060</v>
      </c>
      <c r="P441" s="5"/>
      <c r="Q441" s="1"/>
      <c r="R441" s="1"/>
      <c r="S441" s="1"/>
      <c r="T441" s="1"/>
      <c r="U441" s="1"/>
      <c r="V441" s="1"/>
    </row>
    <row r="442" spans="1:22" s="20" customFormat="1" ht="12.75" customHeight="1">
      <c r="A442" s="22">
        <f t="shared" si="18"/>
        <v>429</v>
      </c>
      <c r="B442" s="21" t="s">
        <v>488</v>
      </c>
      <c r="C442" s="21" t="s">
        <v>1229</v>
      </c>
      <c r="D442" s="21" t="s">
        <v>1968</v>
      </c>
      <c r="E442" s="23" t="s">
        <v>2204</v>
      </c>
      <c r="F442" s="31" t="s">
        <v>2675</v>
      </c>
      <c r="G442" s="30" t="s">
        <v>3416</v>
      </c>
      <c r="H442" s="6">
        <v>22373</v>
      </c>
      <c r="I442" s="6">
        <v>500</v>
      </c>
      <c r="J442" s="6">
        <v>170</v>
      </c>
      <c r="K442" s="6">
        <v>170</v>
      </c>
      <c r="L442" s="6">
        <f t="shared" si="19"/>
        <v>0.014450000000000003</v>
      </c>
      <c r="M442" s="28">
        <v>4</v>
      </c>
      <c r="N442" s="29" t="s">
        <v>3688</v>
      </c>
      <c r="O442" s="27" t="str">
        <f t="shared" si="20"/>
        <v>https://trialli.ru/AG 18061</v>
      </c>
      <c r="P442" s="5"/>
      <c r="Q442" s="1"/>
      <c r="R442" s="1"/>
      <c r="S442" s="1"/>
      <c r="T442" s="1"/>
      <c r="U442" s="1"/>
      <c r="V442" s="1"/>
    </row>
    <row r="443" spans="1:22" s="20" customFormat="1" ht="12.75" customHeight="1">
      <c r="A443" s="22">
        <f t="shared" si="18"/>
        <v>430</v>
      </c>
      <c r="B443" s="21" t="s">
        <v>594</v>
      </c>
      <c r="C443" s="21" t="s">
        <v>1335</v>
      </c>
      <c r="D443" s="21" t="s">
        <v>2074</v>
      </c>
      <c r="E443" s="23" t="s">
        <v>2204</v>
      </c>
      <c r="F443" s="31" t="s">
        <v>2781</v>
      </c>
      <c r="G443" s="30" t="s">
        <v>3522</v>
      </c>
      <c r="H443" s="6">
        <v>22374</v>
      </c>
      <c r="I443" s="6">
        <v>500</v>
      </c>
      <c r="J443" s="6">
        <v>170</v>
      </c>
      <c r="K443" s="6">
        <v>170</v>
      </c>
      <c r="L443" s="6">
        <f t="shared" si="19"/>
        <v>0.014450000000000003</v>
      </c>
      <c r="M443" s="28">
        <v>4</v>
      </c>
      <c r="N443" s="29" t="s">
        <v>3690</v>
      </c>
      <c r="O443" s="27" t="str">
        <f t="shared" si="20"/>
        <v>https://trialli.ru/AG 18063</v>
      </c>
      <c r="P443" s="5"/>
      <c r="Q443" s="1"/>
      <c r="R443" s="1"/>
      <c r="S443" s="1"/>
      <c r="T443" s="1"/>
      <c r="U443" s="1"/>
      <c r="V443" s="1"/>
    </row>
    <row r="444" spans="1:22" s="20" customFormat="1" ht="12.75" customHeight="1">
      <c r="A444" s="22">
        <f t="shared" si="18"/>
        <v>431</v>
      </c>
      <c r="B444" s="21" t="s">
        <v>495</v>
      </c>
      <c r="C444" s="21" t="s">
        <v>1236</v>
      </c>
      <c r="D444" s="21" t="s">
        <v>1975</v>
      </c>
      <c r="E444" s="23" t="s">
        <v>2204</v>
      </c>
      <c r="F444" s="31" t="s">
        <v>2682</v>
      </c>
      <c r="G444" s="30" t="s">
        <v>3423</v>
      </c>
      <c r="H444" s="6">
        <v>22375</v>
      </c>
      <c r="I444" s="6">
        <v>500</v>
      </c>
      <c r="J444" s="6">
        <v>170</v>
      </c>
      <c r="K444" s="6">
        <v>170</v>
      </c>
      <c r="L444" s="6">
        <f t="shared" si="19"/>
        <v>0.014450000000000003</v>
      </c>
      <c r="M444" s="28">
        <v>4.05</v>
      </c>
      <c r="N444" s="29" t="s">
        <v>3688</v>
      </c>
      <c r="O444" s="27" t="str">
        <f t="shared" si="20"/>
        <v>https://trialli.ru/AG 18064</v>
      </c>
      <c r="P444" s="5"/>
      <c r="Q444" s="1"/>
      <c r="R444" s="1"/>
      <c r="S444" s="1"/>
      <c r="T444" s="1"/>
      <c r="U444" s="1"/>
      <c r="V444" s="1"/>
    </row>
    <row r="445" spans="1:22" s="20" customFormat="1" ht="12.75" customHeight="1">
      <c r="A445" s="22">
        <f t="shared" si="18"/>
        <v>432</v>
      </c>
      <c r="B445" s="21" t="s">
        <v>497</v>
      </c>
      <c r="C445" s="21" t="s">
        <v>1238</v>
      </c>
      <c r="D445" s="21" t="s">
        <v>1977</v>
      </c>
      <c r="E445" s="23" t="s">
        <v>2204</v>
      </c>
      <c r="F445" s="31" t="s">
        <v>2684</v>
      </c>
      <c r="G445" s="30" t="s">
        <v>3425</v>
      </c>
      <c r="H445" s="6">
        <v>27229</v>
      </c>
      <c r="I445" s="6">
        <v>180</v>
      </c>
      <c r="J445" s="6">
        <v>500</v>
      </c>
      <c r="K445" s="6">
        <v>180</v>
      </c>
      <c r="L445" s="6">
        <f t="shared" si="19"/>
        <v>0.0162</v>
      </c>
      <c r="M445" s="28">
        <v>4.8100000000000005</v>
      </c>
      <c r="N445" s="29" t="s">
        <v>3690</v>
      </c>
      <c r="O445" s="27" t="str">
        <f t="shared" si="20"/>
        <v>https://trialli.ru/AG 18065</v>
      </c>
      <c r="P445" s="5"/>
      <c r="Q445" s="1"/>
      <c r="R445" s="1"/>
      <c r="S445" s="1"/>
      <c r="T445" s="1"/>
      <c r="U445" s="1"/>
      <c r="V445" s="1"/>
    </row>
    <row r="446" spans="1:22" s="20" customFormat="1" ht="12.75" customHeight="1">
      <c r="A446" s="22">
        <f t="shared" si="18"/>
        <v>433</v>
      </c>
      <c r="B446" s="21" t="s">
        <v>489</v>
      </c>
      <c r="C446" s="21" t="s">
        <v>1230</v>
      </c>
      <c r="D446" s="21" t="s">
        <v>1969</v>
      </c>
      <c r="E446" s="23" t="s">
        <v>2204</v>
      </c>
      <c r="F446" s="31" t="s">
        <v>2676</v>
      </c>
      <c r="G446" s="30" t="s">
        <v>3417</v>
      </c>
      <c r="H446" s="6">
        <v>36043</v>
      </c>
      <c r="I446" s="6">
        <v>180</v>
      </c>
      <c r="J446" s="6">
        <v>500</v>
      </c>
      <c r="K446" s="6">
        <v>180</v>
      </c>
      <c r="L446" s="6">
        <f t="shared" si="19"/>
        <v>0.0162</v>
      </c>
      <c r="M446" s="28">
        <v>4.25</v>
      </c>
      <c r="N446" s="29" t="s">
        <v>3689</v>
      </c>
      <c r="O446" s="27" t="str">
        <f t="shared" si="20"/>
        <v>https://trialli.ru/AG 18066</v>
      </c>
      <c r="P446" s="5"/>
      <c r="Q446" s="1"/>
      <c r="R446" s="1"/>
      <c r="S446" s="1"/>
      <c r="T446" s="1"/>
      <c r="U446" s="1"/>
      <c r="V446" s="1"/>
    </row>
    <row r="447" spans="1:22" s="20" customFormat="1" ht="12.75" customHeight="1">
      <c r="A447" s="22">
        <f t="shared" si="18"/>
        <v>434</v>
      </c>
      <c r="B447" s="21" t="s">
        <v>491</v>
      </c>
      <c r="C447" s="21" t="s">
        <v>1232</v>
      </c>
      <c r="D447" s="30" t="s">
        <v>1971</v>
      </c>
      <c r="E447" s="23" t="s">
        <v>2204</v>
      </c>
      <c r="F447" s="31" t="s">
        <v>2678</v>
      </c>
      <c r="G447" s="30" t="s">
        <v>3419</v>
      </c>
      <c r="H447" s="6">
        <v>20143</v>
      </c>
      <c r="I447" s="6">
        <v>600</v>
      </c>
      <c r="J447" s="6">
        <v>60</v>
      </c>
      <c r="K447" s="6">
        <v>60</v>
      </c>
      <c r="L447" s="6">
        <f t="shared" si="19"/>
        <v>0.0021599999999999996</v>
      </c>
      <c r="M447" s="28">
        <v>2</v>
      </c>
      <c r="N447" s="29" t="s">
        <v>3688</v>
      </c>
      <c r="O447" s="27" t="str">
        <f t="shared" si="20"/>
        <v>https://trialli.ru/AG 18501</v>
      </c>
      <c r="P447" s="5"/>
      <c r="Q447" s="1"/>
      <c r="R447" s="1"/>
      <c r="S447" s="1"/>
      <c r="T447" s="1"/>
      <c r="U447" s="1"/>
      <c r="V447" s="1"/>
    </row>
    <row r="448" spans="1:22" s="20" customFormat="1" ht="12.75" customHeight="1">
      <c r="A448" s="22">
        <f t="shared" si="18"/>
        <v>435</v>
      </c>
      <c r="B448" s="21" t="s">
        <v>19</v>
      </c>
      <c r="C448" s="21" t="s">
        <v>760</v>
      </c>
      <c r="D448" s="21" t="s">
        <v>1501</v>
      </c>
      <c r="E448" s="23" t="s">
        <v>2204</v>
      </c>
      <c r="F448" s="31" t="s">
        <v>2206</v>
      </c>
      <c r="G448" s="30" t="s">
        <v>2947</v>
      </c>
      <c r="H448" s="6">
        <v>20144</v>
      </c>
      <c r="I448" s="6">
        <v>600</v>
      </c>
      <c r="J448" s="6">
        <v>60</v>
      </c>
      <c r="K448" s="6">
        <v>60</v>
      </c>
      <c r="L448" s="6">
        <f t="shared" si="19"/>
        <v>0.0021599999999999996</v>
      </c>
      <c r="M448" s="28">
        <v>1.76</v>
      </c>
      <c r="N448" s="29" t="s">
        <v>3687</v>
      </c>
      <c r="O448" s="27" t="str">
        <f t="shared" si="20"/>
        <v>https://trialli.ru/AG 18502</v>
      </c>
      <c r="P448" s="5"/>
      <c r="Q448" s="1"/>
      <c r="R448" s="1"/>
      <c r="S448" s="1"/>
      <c r="T448" s="1"/>
      <c r="U448" s="1"/>
      <c r="V448" s="1"/>
    </row>
    <row r="449" spans="1:22" s="20" customFormat="1" ht="12.75" customHeight="1">
      <c r="A449" s="22">
        <f t="shared" si="18"/>
        <v>436</v>
      </c>
      <c r="B449" s="21" t="s">
        <v>22</v>
      </c>
      <c r="C449" s="21" t="s">
        <v>763</v>
      </c>
      <c r="D449" s="21" t="s">
        <v>1504</v>
      </c>
      <c r="E449" s="23" t="s">
        <v>2204</v>
      </c>
      <c r="F449" s="31" t="s">
        <v>2209</v>
      </c>
      <c r="G449" s="30" t="s">
        <v>2950</v>
      </c>
      <c r="H449" s="6">
        <v>20145</v>
      </c>
      <c r="I449" s="6">
        <v>500</v>
      </c>
      <c r="J449" s="6">
        <v>90</v>
      </c>
      <c r="K449" s="6">
        <v>60</v>
      </c>
      <c r="L449" s="6">
        <f t="shared" si="19"/>
        <v>0.0026999999999999997</v>
      </c>
      <c r="M449" s="28">
        <v>1.8199999999999998</v>
      </c>
      <c r="N449" s="29" t="s">
        <v>3687</v>
      </c>
      <c r="O449" s="27" t="str">
        <f t="shared" si="20"/>
        <v>https://trialli.ru/AG 18503</v>
      </c>
      <c r="P449" s="5"/>
      <c r="Q449" s="1"/>
      <c r="R449" s="1"/>
      <c r="S449" s="1"/>
      <c r="T449" s="1"/>
      <c r="U449" s="1"/>
      <c r="V449" s="1"/>
    </row>
    <row r="450" spans="1:22" s="20" customFormat="1" ht="12.75" customHeight="1">
      <c r="A450" s="22">
        <f t="shared" si="18"/>
        <v>437</v>
      </c>
      <c r="B450" s="21" t="s">
        <v>20</v>
      </c>
      <c r="C450" s="21" t="s">
        <v>761</v>
      </c>
      <c r="D450" s="21" t="s">
        <v>1502</v>
      </c>
      <c r="E450" s="23" t="s">
        <v>2204</v>
      </c>
      <c r="F450" s="31" t="s">
        <v>2207</v>
      </c>
      <c r="G450" s="30" t="s">
        <v>2948</v>
      </c>
      <c r="H450" s="6">
        <v>20146</v>
      </c>
      <c r="I450" s="6">
        <v>515</v>
      </c>
      <c r="J450" s="6">
        <v>60</v>
      </c>
      <c r="K450" s="6">
        <v>60</v>
      </c>
      <c r="L450" s="6">
        <f t="shared" si="19"/>
        <v>0.001854</v>
      </c>
      <c r="M450" s="28">
        <v>1.96</v>
      </c>
      <c r="N450" s="29" t="s">
        <v>3687</v>
      </c>
      <c r="O450" s="27" t="str">
        <f t="shared" si="20"/>
        <v>https://trialli.ru/AG 18504</v>
      </c>
      <c r="P450" s="5"/>
      <c r="Q450" s="1"/>
      <c r="R450" s="1"/>
      <c r="S450" s="1"/>
      <c r="T450" s="1"/>
      <c r="U450" s="1"/>
      <c r="V450" s="1"/>
    </row>
    <row r="451" spans="1:22" s="20" customFormat="1" ht="12.75" customHeight="1">
      <c r="A451" s="22">
        <f t="shared" si="18"/>
        <v>438</v>
      </c>
      <c r="B451" s="21" t="s">
        <v>24</v>
      </c>
      <c r="C451" s="21" t="s">
        <v>765</v>
      </c>
      <c r="D451" s="21" t="s">
        <v>1506</v>
      </c>
      <c r="E451" s="23" t="s">
        <v>2204</v>
      </c>
      <c r="F451" s="31" t="s">
        <v>2211</v>
      </c>
      <c r="G451" s="30" t="s">
        <v>2952</v>
      </c>
      <c r="H451" s="6">
        <v>20147</v>
      </c>
      <c r="I451" s="6">
        <v>600</v>
      </c>
      <c r="J451" s="6">
        <v>70</v>
      </c>
      <c r="K451" s="6">
        <v>70</v>
      </c>
      <c r="L451" s="6">
        <f t="shared" si="19"/>
        <v>0.0029400000000000003</v>
      </c>
      <c r="M451" s="28">
        <v>2.25</v>
      </c>
      <c r="N451" s="29" t="s">
        <v>3687</v>
      </c>
      <c r="O451" s="27" t="str">
        <f t="shared" si="20"/>
        <v>https://trialli.ru/AG 18505</v>
      </c>
      <c r="P451" s="5"/>
      <c r="Q451" s="1"/>
      <c r="R451" s="1"/>
      <c r="S451" s="1"/>
      <c r="T451" s="1"/>
      <c r="U451" s="1"/>
      <c r="V451" s="1"/>
    </row>
    <row r="452" spans="1:22" s="20" customFormat="1" ht="12.75" customHeight="1">
      <c r="A452" s="22">
        <f t="shared" si="18"/>
        <v>439</v>
      </c>
      <c r="B452" s="21" t="s">
        <v>26</v>
      </c>
      <c r="C452" s="21" t="s">
        <v>767</v>
      </c>
      <c r="D452" s="21" t="s">
        <v>1508</v>
      </c>
      <c r="E452" s="23" t="s">
        <v>2204</v>
      </c>
      <c r="F452" s="31" t="s">
        <v>2213</v>
      </c>
      <c r="G452" s="30" t="s">
        <v>2954</v>
      </c>
      <c r="H452" s="6">
        <v>20148</v>
      </c>
      <c r="I452" s="6">
        <v>600</v>
      </c>
      <c r="J452" s="6">
        <v>60</v>
      </c>
      <c r="K452" s="6">
        <v>60</v>
      </c>
      <c r="L452" s="6">
        <f t="shared" si="19"/>
        <v>0.0021599999999999996</v>
      </c>
      <c r="M452" s="28">
        <v>1.8199999999999998</v>
      </c>
      <c r="N452" s="29" t="s">
        <v>3688</v>
      </c>
      <c r="O452" s="27" t="str">
        <f t="shared" si="20"/>
        <v>https://trialli.ru/AG 18506</v>
      </c>
      <c r="P452" s="5"/>
      <c r="Q452" s="1"/>
      <c r="R452" s="1"/>
      <c r="S452" s="1"/>
      <c r="T452" s="1"/>
      <c r="U452" s="1"/>
      <c r="V452" s="1"/>
    </row>
    <row r="453" spans="1:22" s="20" customFormat="1" ht="12.75" customHeight="1">
      <c r="A453" s="22">
        <f t="shared" si="18"/>
        <v>440</v>
      </c>
      <c r="B453" s="21" t="s">
        <v>494</v>
      </c>
      <c r="C453" s="21" t="s">
        <v>1235</v>
      </c>
      <c r="D453" s="30" t="s">
        <v>1974</v>
      </c>
      <c r="E453" s="23" t="s">
        <v>2204</v>
      </c>
      <c r="F453" s="31" t="s">
        <v>2681</v>
      </c>
      <c r="G453" s="30" t="s">
        <v>3422</v>
      </c>
      <c r="H453" s="6">
        <v>20149</v>
      </c>
      <c r="I453" s="6">
        <v>515</v>
      </c>
      <c r="J453" s="6">
        <v>60</v>
      </c>
      <c r="K453" s="6">
        <v>60</v>
      </c>
      <c r="L453" s="6">
        <f t="shared" si="19"/>
        <v>0.001854</v>
      </c>
      <c r="M453" s="28">
        <v>2.04</v>
      </c>
      <c r="N453" s="29" t="s">
        <v>3688</v>
      </c>
      <c r="O453" s="27" t="str">
        <f t="shared" si="20"/>
        <v>https://trialli.ru/AG 18507</v>
      </c>
      <c r="P453" s="5"/>
      <c r="Q453" s="1"/>
      <c r="R453" s="1"/>
      <c r="S453" s="1"/>
      <c r="T453" s="1"/>
      <c r="U453" s="1"/>
      <c r="V453" s="1"/>
    </row>
    <row r="454" spans="1:22" s="20" customFormat="1" ht="12.75" customHeight="1">
      <c r="A454" s="22">
        <f t="shared" si="18"/>
        <v>441</v>
      </c>
      <c r="B454" s="21" t="s">
        <v>492</v>
      </c>
      <c r="C454" s="21" t="s">
        <v>1233</v>
      </c>
      <c r="D454" s="21" t="s">
        <v>1972</v>
      </c>
      <c r="E454" s="23" t="s">
        <v>2204</v>
      </c>
      <c r="F454" s="31" t="s">
        <v>2679</v>
      </c>
      <c r="G454" s="30" t="s">
        <v>3420</v>
      </c>
      <c r="H454" s="6">
        <v>20150</v>
      </c>
      <c r="I454" s="6">
        <v>600</v>
      </c>
      <c r="J454" s="6">
        <v>60</v>
      </c>
      <c r="K454" s="6">
        <v>60</v>
      </c>
      <c r="L454" s="6">
        <f t="shared" si="19"/>
        <v>0.0021599999999999996</v>
      </c>
      <c r="M454" s="28">
        <v>1.85</v>
      </c>
      <c r="N454" s="29" t="s">
        <v>3688</v>
      </c>
      <c r="O454" s="27" t="str">
        <f t="shared" si="20"/>
        <v>https://trialli.ru/AG 18508</v>
      </c>
      <c r="P454" s="5"/>
      <c r="Q454" s="1"/>
      <c r="R454" s="1"/>
      <c r="S454" s="1"/>
      <c r="T454" s="1"/>
      <c r="U454" s="1"/>
      <c r="V454" s="1"/>
    </row>
    <row r="455" spans="1:22" s="20" customFormat="1" ht="12.75" customHeight="1">
      <c r="A455" s="22">
        <f t="shared" si="18"/>
        <v>442</v>
      </c>
      <c r="B455" s="21" t="s">
        <v>603</v>
      </c>
      <c r="C455" s="21" t="s">
        <v>1344</v>
      </c>
      <c r="D455" s="30" t="s">
        <v>2082</v>
      </c>
      <c r="E455" s="23" t="s">
        <v>2204</v>
      </c>
      <c r="F455" s="31" t="s">
        <v>2790</v>
      </c>
      <c r="G455" s="30" t="s">
        <v>3531</v>
      </c>
      <c r="H455" s="6">
        <v>20151</v>
      </c>
      <c r="I455" s="6">
        <v>400</v>
      </c>
      <c r="J455" s="6">
        <v>70</v>
      </c>
      <c r="K455" s="6">
        <v>70</v>
      </c>
      <c r="L455" s="6">
        <f t="shared" si="19"/>
        <v>0.0019600000000000004</v>
      </c>
      <c r="M455" s="28">
        <v>1.7</v>
      </c>
      <c r="N455" s="29" t="s">
        <v>3690</v>
      </c>
      <c r="O455" s="27" t="str">
        <f t="shared" si="20"/>
        <v>https://trialli.ru/AG 18509</v>
      </c>
      <c r="P455" s="5"/>
      <c r="Q455" s="1"/>
      <c r="R455" s="1"/>
      <c r="S455" s="1"/>
      <c r="T455" s="1"/>
      <c r="U455" s="1"/>
      <c r="V455" s="1"/>
    </row>
    <row r="456" spans="1:22" s="20" customFormat="1" ht="12.75" customHeight="1">
      <c r="A456" s="22">
        <f t="shared" si="18"/>
        <v>443</v>
      </c>
      <c r="B456" s="21" t="s">
        <v>606</v>
      </c>
      <c r="C456" s="21" t="s">
        <v>1347</v>
      </c>
      <c r="D456" s="21" t="s">
        <v>2085</v>
      </c>
      <c r="E456" s="23" t="s">
        <v>2204</v>
      </c>
      <c r="F456" s="31" t="s">
        <v>2793</v>
      </c>
      <c r="G456" s="30" t="s">
        <v>3534</v>
      </c>
      <c r="H456" s="6">
        <v>20152</v>
      </c>
      <c r="I456" s="6">
        <v>515</v>
      </c>
      <c r="J456" s="6">
        <v>60</v>
      </c>
      <c r="K456" s="6">
        <v>60</v>
      </c>
      <c r="L456" s="6">
        <f t="shared" si="19"/>
        <v>0.001854</v>
      </c>
      <c r="M456" s="28">
        <v>2.1</v>
      </c>
      <c r="N456" s="29" t="s">
        <v>3690</v>
      </c>
      <c r="O456" s="27" t="str">
        <f t="shared" si="20"/>
        <v>https://trialli.ru/AG 18511</v>
      </c>
      <c r="P456" s="5"/>
      <c r="Q456" s="1"/>
      <c r="R456" s="1"/>
      <c r="S456" s="1"/>
      <c r="T456" s="1"/>
      <c r="U456" s="1"/>
      <c r="V456" s="1"/>
    </row>
    <row r="457" spans="1:22" s="20" customFormat="1" ht="12.75" customHeight="1">
      <c r="A457" s="22">
        <f t="shared" si="18"/>
        <v>444</v>
      </c>
      <c r="B457" s="21" t="s">
        <v>600</v>
      </c>
      <c r="C457" s="21" t="s">
        <v>1341</v>
      </c>
      <c r="D457" s="21" t="s">
        <v>2079</v>
      </c>
      <c r="E457" s="23" t="s">
        <v>2204</v>
      </c>
      <c r="F457" s="31" t="s">
        <v>2787</v>
      </c>
      <c r="G457" s="30" t="s">
        <v>3528</v>
      </c>
      <c r="H457" s="6">
        <v>22376</v>
      </c>
      <c r="I457" s="6">
        <v>550</v>
      </c>
      <c r="J457" s="6">
        <v>60</v>
      </c>
      <c r="K457" s="6">
        <v>60</v>
      </c>
      <c r="L457" s="6">
        <f t="shared" si="19"/>
        <v>0.00198</v>
      </c>
      <c r="M457" s="28">
        <v>2.1</v>
      </c>
      <c r="N457" s="29" t="s">
        <v>3688</v>
      </c>
      <c r="O457" s="27" t="str">
        <f t="shared" si="20"/>
        <v>https://trialli.ru/AG 18512</v>
      </c>
      <c r="P457" s="5"/>
      <c r="Q457" s="1"/>
      <c r="R457" s="1"/>
      <c r="S457" s="1"/>
      <c r="T457" s="1"/>
      <c r="U457" s="1"/>
      <c r="V457" s="1"/>
    </row>
    <row r="458" spans="1:22" s="20" customFormat="1" ht="12.75" customHeight="1">
      <c r="A458" s="22">
        <f t="shared" si="18"/>
        <v>445</v>
      </c>
      <c r="B458" s="21" t="s">
        <v>593</v>
      </c>
      <c r="C458" s="21" t="s">
        <v>1334</v>
      </c>
      <c r="D458" s="21" t="s">
        <v>2073</v>
      </c>
      <c r="E458" s="23" t="s">
        <v>2204</v>
      </c>
      <c r="F458" s="31" t="s">
        <v>2780</v>
      </c>
      <c r="G458" s="30" t="s">
        <v>3521</v>
      </c>
      <c r="H458" s="6">
        <v>21376</v>
      </c>
      <c r="I458" s="6">
        <v>0</v>
      </c>
      <c r="J458" s="6">
        <v>0</v>
      </c>
      <c r="K458" s="6">
        <v>0</v>
      </c>
      <c r="L458" s="6">
        <f t="shared" si="19"/>
        <v>0</v>
      </c>
      <c r="M458" s="28">
        <v>2</v>
      </c>
      <c r="N458" s="29" t="s">
        <v>3690</v>
      </c>
      <c r="O458" s="27" t="str">
        <f t="shared" si="20"/>
        <v>https://trialli.ru/AG 18513</v>
      </c>
      <c r="P458" s="5"/>
      <c r="Q458" s="1"/>
      <c r="R458" s="1"/>
      <c r="S458" s="1"/>
      <c r="T458" s="1"/>
      <c r="U458" s="1"/>
      <c r="V458" s="1"/>
    </row>
    <row r="459" spans="1:22" s="20" customFormat="1" ht="12.75" customHeight="1">
      <c r="A459" s="22">
        <f t="shared" si="18"/>
        <v>446</v>
      </c>
      <c r="B459" s="21" t="s">
        <v>602</v>
      </c>
      <c r="C459" s="21" t="s">
        <v>1343</v>
      </c>
      <c r="D459" s="21" t="s">
        <v>2081</v>
      </c>
      <c r="E459" s="23" t="s">
        <v>2204</v>
      </c>
      <c r="F459" s="31" t="s">
        <v>2789</v>
      </c>
      <c r="G459" s="30" t="s">
        <v>3530</v>
      </c>
      <c r="H459" s="6">
        <v>22377</v>
      </c>
      <c r="I459" s="6">
        <v>500</v>
      </c>
      <c r="J459" s="6">
        <v>60</v>
      </c>
      <c r="K459" s="6">
        <v>60</v>
      </c>
      <c r="L459" s="6">
        <f t="shared" si="19"/>
        <v>0.0018</v>
      </c>
      <c r="M459" s="28">
        <v>2.05</v>
      </c>
      <c r="N459" s="29" t="s">
        <v>3690</v>
      </c>
      <c r="O459" s="27" t="str">
        <f t="shared" si="20"/>
        <v>https://trialli.ru/AG 18514</v>
      </c>
      <c r="P459" s="5"/>
      <c r="Q459" s="1"/>
      <c r="R459" s="1"/>
      <c r="S459" s="1"/>
      <c r="T459" s="1"/>
      <c r="U459" s="1"/>
      <c r="V459" s="1"/>
    </row>
    <row r="460" spans="1:22" s="20" customFormat="1" ht="12.75" customHeight="1">
      <c r="A460" s="22">
        <f t="shared" si="18"/>
        <v>447</v>
      </c>
      <c r="B460" s="21" t="s">
        <v>498</v>
      </c>
      <c r="C460" s="21" t="s">
        <v>1239</v>
      </c>
      <c r="D460" s="21" t="s">
        <v>1978</v>
      </c>
      <c r="E460" s="23" t="s">
        <v>2204</v>
      </c>
      <c r="F460" s="31" t="s">
        <v>2685</v>
      </c>
      <c r="G460" s="30" t="s">
        <v>3426</v>
      </c>
      <c r="H460" s="6">
        <v>27230</v>
      </c>
      <c r="I460" s="6">
        <v>60</v>
      </c>
      <c r="J460" s="6">
        <v>550</v>
      </c>
      <c r="K460" s="6">
        <v>60</v>
      </c>
      <c r="L460" s="6">
        <f t="shared" si="19"/>
        <v>0.00198</v>
      </c>
      <c r="M460" s="28">
        <v>2.05</v>
      </c>
      <c r="N460" s="29" t="s">
        <v>3690</v>
      </c>
      <c r="O460" s="27" t="str">
        <f t="shared" si="20"/>
        <v>https://trialli.ru/AG 18515</v>
      </c>
      <c r="P460" s="5"/>
      <c r="Q460" s="1"/>
      <c r="R460" s="1"/>
      <c r="S460" s="1"/>
      <c r="T460" s="1"/>
      <c r="U460" s="1"/>
      <c r="V460" s="1"/>
    </row>
    <row r="461" spans="1:22" s="20" customFormat="1" ht="12.75" customHeight="1">
      <c r="A461" s="22">
        <f t="shared" si="18"/>
        <v>448</v>
      </c>
      <c r="B461" s="21" t="s">
        <v>596</v>
      </c>
      <c r="C461" s="21" t="s">
        <v>1337</v>
      </c>
      <c r="D461" s="30" t="s">
        <v>2075</v>
      </c>
      <c r="E461" s="23" t="s">
        <v>2204</v>
      </c>
      <c r="F461" s="31" t="s">
        <v>2783</v>
      </c>
      <c r="G461" s="30" t="s">
        <v>3524</v>
      </c>
      <c r="H461" s="6">
        <v>22378</v>
      </c>
      <c r="I461" s="6">
        <v>550</v>
      </c>
      <c r="J461" s="6">
        <v>130</v>
      </c>
      <c r="K461" s="6">
        <v>130</v>
      </c>
      <c r="L461" s="6">
        <f t="shared" si="19"/>
        <v>0.009295000000000001</v>
      </c>
      <c r="M461" s="28">
        <v>2.75</v>
      </c>
      <c r="N461" s="29" t="s">
        <v>3688</v>
      </c>
      <c r="O461" s="27" t="str">
        <f t="shared" si="20"/>
        <v>https://trialli.ru/AG 18517</v>
      </c>
      <c r="P461" s="5"/>
      <c r="Q461" s="1"/>
      <c r="R461" s="1"/>
      <c r="S461" s="1"/>
      <c r="T461" s="1"/>
      <c r="U461" s="1"/>
      <c r="V461" s="1"/>
    </row>
    <row r="462" spans="1:22" s="20" customFormat="1" ht="12.75" customHeight="1">
      <c r="A462" s="22">
        <f aca="true" t="shared" si="21" ref="A462:A525">A461+1</f>
        <v>449</v>
      </c>
      <c r="B462" s="21" t="s">
        <v>560</v>
      </c>
      <c r="C462" s="21" t="s">
        <v>1301</v>
      </c>
      <c r="D462" s="30" t="s">
        <v>2040</v>
      </c>
      <c r="E462" s="23" t="s">
        <v>2204</v>
      </c>
      <c r="F462" s="31" t="s">
        <v>2747</v>
      </c>
      <c r="G462" s="30" t="s">
        <v>3488</v>
      </c>
      <c r="H462" s="6">
        <v>22620</v>
      </c>
      <c r="I462" s="6">
        <v>500</v>
      </c>
      <c r="J462" s="6">
        <v>80</v>
      </c>
      <c r="K462" s="6">
        <v>80</v>
      </c>
      <c r="L462" s="6">
        <f aca="true" t="shared" si="22" ref="L462:L525">(I462/1000)*(J462/1000)*(K462/1000)</f>
        <v>0.0032</v>
      </c>
      <c r="M462" s="28">
        <v>2.5</v>
      </c>
      <c r="N462" s="29" t="s">
        <v>3690</v>
      </c>
      <c r="O462" s="27" t="str">
        <f t="shared" si="20"/>
        <v>https://trialli.ru/AG 19010</v>
      </c>
      <c r="P462" s="5"/>
      <c r="Q462" s="1"/>
      <c r="R462" s="1"/>
      <c r="S462" s="1"/>
      <c r="T462" s="1"/>
      <c r="U462" s="1"/>
      <c r="V462" s="1"/>
    </row>
    <row r="463" spans="1:22" s="20" customFormat="1" ht="12.75" customHeight="1">
      <c r="A463" s="22">
        <f t="shared" si="21"/>
        <v>450</v>
      </c>
      <c r="B463" s="21" t="s">
        <v>558</v>
      </c>
      <c r="C463" s="21" t="s">
        <v>1299</v>
      </c>
      <c r="D463" s="21" t="s">
        <v>2038</v>
      </c>
      <c r="E463" s="23" t="s">
        <v>2204</v>
      </c>
      <c r="F463" s="31" t="s">
        <v>2745</v>
      </c>
      <c r="G463" s="30" t="s">
        <v>3486</v>
      </c>
      <c r="H463" s="6">
        <v>30495</v>
      </c>
      <c r="I463" s="6">
        <v>100</v>
      </c>
      <c r="J463" s="6">
        <v>600</v>
      </c>
      <c r="K463" s="6">
        <v>100</v>
      </c>
      <c r="L463" s="6">
        <f t="shared" si="22"/>
        <v>0.006</v>
      </c>
      <c r="M463" s="28">
        <v>2.8</v>
      </c>
      <c r="N463" s="29" t="s">
        <v>3690</v>
      </c>
      <c r="O463" s="27" t="str">
        <f aca="true" t="shared" si="23" ref="O463:O526">CONCATENATE("https://trialli.ru/",C463)</f>
        <v>https://trialli.ru/AG 19014</v>
      </c>
      <c r="P463" s="5"/>
      <c r="Q463" s="1"/>
      <c r="R463" s="1"/>
      <c r="S463" s="1"/>
      <c r="T463" s="1"/>
      <c r="U463" s="1"/>
      <c r="V463" s="1"/>
    </row>
    <row r="464" spans="1:22" s="20" customFormat="1" ht="12.75" customHeight="1">
      <c r="A464" s="22">
        <f t="shared" si="21"/>
        <v>451</v>
      </c>
      <c r="B464" s="21" t="s">
        <v>564</v>
      </c>
      <c r="C464" s="21" t="s">
        <v>1305</v>
      </c>
      <c r="D464" s="30" t="s">
        <v>2044</v>
      </c>
      <c r="E464" s="23" t="s">
        <v>2204</v>
      </c>
      <c r="F464" s="31" t="s">
        <v>2751</v>
      </c>
      <c r="G464" s="30" t="s">
        <v>3492</v>
      </c>
      <c r="H464" s="6">
        <v>30496</v>
      </c>
      <c r="I464" s="6">
        <v>100</v>
      </c>
      <c r="J464" s="6">
        <v>600</v>
      </c>
      <c r="K464" s="6">
        <v>100</v>
      </c>
      <c r="L464" s="6">
        <f t="shared" si="22"/>
        <v>0.006</v>
      </c>
      <c r="M464" s="28">
        <v>2.85</v>
      </c>
      <c r="N464" s="29" t="s">
        <v>3687</v>
      </c>
      <c r="O464" s="27" t="str">
        <f t="shared" si="23"/>
        <v>https://trialli.ru/AG 19018</v>
      </c>
      <c r="P464" s="5"/>
      <c r="Q464" s="1"/>
      <c r="R464" s="1"/>
      <c r="S464" s="1"/>
      <c r="T464" s="1"/>
      <c r="U464" s="1"/>
      <c r="V464" s="1"/>
    </row>
    <row r="465" spans="1:22" s="20" customFormat="1" ht="12.75" customHeight="1">
      <c r="A465" s="22">
        <f t="shared" si="21"/>
        <v>452</v>
      </c>
      <c r="B465" s="21" t="s">
        <v>562</v>
      </c>
      <c r="C465" s="21" t="s">
        <v>1303</v>
      </c>
      <c r="D465" s="30" t="s">
        <v>2042</v>
      </c>
      <c r="E465" s="23" t="s">
        <v>2204</v>
      </c>
      <c r="F465" s="31" t="s">
        <v>2749</v>
      </c>
      <c r="G465" s="30" t="s">
        <v>3490</v>
      </c>
      <c r="H465" s="6">
        <v>30497</v>
      </c>
      <c r="I465" s="6">
        <v>130</v>
      </c>
      <c r="J465" s="6">
        <v>600</v>
      </c>
      <c r="K465" s="6">
        <v>130</v>
      </c>
      <c r="L465" s="6">
        <f t="shared" si="22"/>
        <v>0.01014</v>
      </c>
      <c r="M465" s="28">
        <v>4.25</v>
      </c>
      <c r="N465" s="29" t="s">
        <v>3690</v>
      </c>
      <c r="O465" s="27" t="str">
        <f t="shared" si="23"/>
        <v>https://trialli.ru/AG 19020</v>
      </c>
      <c r="P465" s="5"/>
      <c r="Q465" s="1"/>
      <c r="R465" s="1"/>
      <c r="S465" s="1"/>
      <c r="T465" s="1"/>
      <c r="U465" s="1"/>
      <c r="V465" s="1"/>
    </row>
    <row r="466" spans="1:22" s="20" customFormat="1" ht="12.75" customHeight="1">
      <c r="A466" s="22">
        <f t="shared" si="21"/>
        <v>453</v>
      </c>
      <c r="B466" s="21" t="s">
        <v>576</v>
      </c>
      <c r="C466" s="21" t="s">
        <v>1317</v>
      </c>
      <c r="D466" s="30" t="s">
        <v>2056</v>
      </c>
      <c r="E466" s="23" t="s">
        <v>2204</v>
      </c>
      <c r="F466" s="31" t="s">
        <v>2763</v>
      </c>
      <c r="G466" s="30" t="s">
        <v>3504</v>
      </c>
      <c r="H466" s="6">
        <v>30498</v>
      </c>
      <c r="I466" s="6">
        <v>170</v>
      </c>
      <c r="J466" s="6">
        <v>500</v>
      </c>
      <c r="K466" s="6">
        <v>170</v>
      </c>
      <c r="L466" s="6">
        <f t="shared" si="22"/>
        <v>0.014450000000000003</v>
      </c>
      <c r="M466" s="28">
        <v>3.95</v>
      </c>
      <c r="N466" s="29" t="s">
        <v>3688</v>
      </c>
      <c r="O466" s="27" t="str">
        <f t="shared" si="23"/>
        <v>https://trialli.ru/AG 19074</v>
      </c>
      <c r="P466" s="5"/>
      <c r="Q466" s="1"/>
      <c r="R466" s="1"/>
      <c r="S466" s="1"/>
      <c r="T466" s="1"/>
      <c r="U466" s="1"/>
      <c r="V466" s="1"/>
    </row>
    <row r="467" spans="1:22" s="20" customFormat="1" ht="12.75" customHeight="1">
      <c r="A467" s="22">
        <f t="shared" si="21"/>
        <v>454</v>
      </c>
      <c r="B467" s="21" t="s">
        <v>551</v>
      </c>
      <c r="C467" s="21" t="s">
        <v>1292</v>
      </c>
      <c r="D467" s="21" t="s">
        <v>2031</v>
      </c>
      <c r="E467" s="23" t="s">
        <v>2204</v>
      </c>
      <c r="F467" s="31" t="s">
        <v>2738</v>
      </c>
      <c r="G467" s="30" t="s">
        <v>3479</v>
      </c>
      <c r="H467" s="6">
        <v>20908</v>
      </c>
      <c r="I467" s="6">
        <v>500</v>
      </c>
      <c r="J467" s="6">
        <v>190</v>
      </c>
      <c r="K467" s="6">
        <v>190</v>
      </c>
      <c r="L467" s="6">
        <f t="shared" si="22"/>
        <v>0.01805</v>
      </c>
      <c r="M467" s="28">
        <v>4.51</v>
      </c>
      <c r="N467" s="29" t="s">
        <v>3688</v>
      </c>
      <c r="O467" s="27" t="str">
        <f t="shared" si="23"/>
        <v>https://trialli.ru/AG 19150</v>
      </c>
      <c r="P467" s="5"/>
      <c r="Q467" s="1"/>
      <c r="R467" s="1"/>
      <c r="S467" s="1"/>
      <c r="T467" s="1"/>
      <c r="U467" s="1"/>
      <c r="V467" s="1"/>
    </row>
    <row r="468" spans="1:22" s="20" customFormat="1" ht="12.75" customHeight="1">
      <c r="A468" s="22">
        <f t="shared" si="21"/>
        <v>455</v>
      </c>
      <c r="B468" s="21" t="s">
        <v>554</v>
      </c>
      <c r="C468" s="21" t="s">
        <v>1295</v>
      </c>
      <c r="D468" s="30" t="s">
        <v>2034</v>
      </c>
      <c r="E468" s="23" t="s">
        <v>2204</v>
      </c>
      <c r="F468" s="31" t="s">
        <v>2741</v>
      </c>
      <c r="G468" s="30" t="s">
        <v>3482</v>
      </c>
      <c r="H468" s="6">
        <v>20909</v>
      </c>
      <c r="I468" s="6">
        <v>450</v>
      </c>
      <c r="J468" s="6">
        <v>190</v>
      </c>
      <c r="K468" s="6">
        <v>190</v>
      </c>
      <c r="L468" s="6">
        <f t="shared" si="22"/>
        <v>0.016245000000000002</v>
      </c>
      <c r="M468" s="28">
        <v>4.6</v>
      </c>
      <c r="N468" s="29" t="s">
        <v>3688</v>
      </c>
      <c r="O468" s="27" t="str">
        <f t="shared" si="23"/>
        <v>https://trialli.ru/AG 19152</v>
      </c>
      <c r="P468" s="5"/>
      <c r="Q468" s="1"/>
      <c r="R468" s="1"/>
      <c r="S468" s="1"/>
      <c r="T468" s="1"/>
      <c r="U468" s="1"/>
      <c r="V468" s="1"/>
    </row>
    <row r="469" spans="1:22" s="20" customFormat="1" ht="12.75" customHeight="1">
      <c r="A469" s="22">
        <f t="shared" si="21"/>
        <v>456</v>
      </c>
      <c r="B469" s="21" t="s">
        <v>539</v>
      </c>
      <c r="C469" s="21" t="s">
        <v>1280</v>
      </c>
      <c r="D469" s="30" t="s">
        <v>2019</v>
      </c>
      <c r="E469" s="23" t="s">
        <v>2204</v>
      </c>
      <c r="F469" s="31" t="s">
        <v>2726</v>
      </c>
      <c r="G469" s="30" t="s">
        <v>3467</v>
      </c>
      <c r="H469" s="6">
        <v>20910</v>
      </c>
      <c r="I469" s="6">
        <v>500</v>
      </c>
      <c r="J469" s="6">
        <v>210</v>
      </c>
      <c r="K469" s="6">
        <v>210</v>
      </c>
      <c r="L469" s="6">
        <f t="shared" si="22"/>
        <v>0.022049999999999997</v>
      </c>
      <c r="M469" s="28">
        <v>5</v>
      </c>
      <c r="N469" s="29" t="s">
        <v>3687</v>
      </c>
      <c r="O469" s="27" t="str">
        <f t="shared" si="23"/>
        <v>https://trialli.ru/AG 19154</v>
      </c>
      <c r="P469" s="5"/>
      <c r="Q469" s="1"/>
      <c r="R469" s="1"/>
      <c r="S469" s="1"/>
      <c r="T469" s="1"/>
      <c r="U469" s="1"/>
      <c r="V469" s="1"/>
    </row>
    <row r="470" spans="1:22" s="20" customFormat="1" ht="12.75" customHeight="1">
      <c r="A470" s="22">
        <f t="shared" si="21"/>
        <v>457</v>
      </c>
      <c r="B470" s="21" t="s">
        <v>543</v>
      </c>
      <c r="C470" s="21" t="s">
        <v>1284</v>
      </c>
      <c r="D470" s="30" t="s">
        <v>2023</v>
      </c>
      <c r="E470" s="23" t="s">
        <v>2204</v>
      </c>
      <c r="F470" s="31" t="s">
        <v>2730</v>
      </c>
      <c r="G470" s="30" t="s">
        <v>3471</v>
      </c>
      <c r="H470" s="6">
        <v>20911</v>
      </c>
      <c r="I470" s="6">
        <v>500</v>
      </c>
      <c r="J470" s="6">
        <v>210</v>
      </c>
      <c r="K470" s="6">
        <v>210</v>
      </c>
      <c r="L470" s="6">
        <f t="shared" si="22"/>
        <v>0.022049999999999997</v>
      </c>
      <c r="M470" s="28">
        <v>5.2</v>
      </c>
      <c r="N470" s="29" t="s">
        <v>3690</v>
      </c>
      <c r="O470" s="27" t="str">
        <f t="shared" si="23"/>
        <v>https://trialli.ru/AG 19156</v>
      </c>
      <c r="P470" s="5"/>
      <c r="Q470" s="1"/>
      <c r="R470" s="1"/>
      <c r="S470" s="1"/>
      <c r="T470" s="1"/>
      <c r="U470" s="1"/>
      <c r="V470" s="1"/>
    </row>
    <row r="471" spans="1:22" s="20" customFormat="1" ht="12.75" customHeight="1">
      <c r="A471" s="22">
        <f t="shared" si="21"/>
        <v>458</v>
      </c>
      <c r="B471" s="21" t="s">
        <v>567</v>
      </c>
      <c r="C471" s="21" t="s">
        <v>1308</v>
      </c>
      <c r="D471" s="30" t="s">
        <v>2047</v>
      </c>
      <c r="E471" s="23" t="s">
        <v>2204</v>
      </c>
      <c r="F471" s="31" t="s">
        <v>2754</v>
      </c>
      <c r="G471" s="30" t="s">
        <v>3495</v>
      </c>
      <c r="H471" s="6">
        <v>20912</v>
      </c>
      <c r="I471" s="6">
        <v>500</v>
      </c>
      <c r="J471" s="6">
        <v>210</v>
      </c>
      <c r="K471" s="6">
        <v>210</v>
      </c>
      <c r="L471" s="6">
        <f t="shared" si="22"/>
        <v>0.022049999999999997</v>
      </c>
      <c r="M471" s="28">
        <v>5.25</v>
      </c>
      <c r="N471" s="29" t="s">
        <v>3688</v>
      </c>
      <c r="O471" s="27" t="str">
        <f t="shared" si="23"/>
        <v>https://trialli.ru/AG 19158</v>
      </c>
      <c r="P471" s="5"/>
      <c r="Q471" s="1"/>
      <c r="R471" s="1"/>
      <c r="S471" s="1"/>
      <c r="T471" s="1"/>
      <c r="U471" s="1"/>
      <c r="V471" s="1"/>
    </row>
    <row r="472" spans="1:22" s="20" customFormat="1" ht="12.75" customHeight="1">
      <c r="A472" s="22">
        <f t="shared" si="21"/>
        <v>459</v>
      </c>
      <c r="B472" s="21" t="s">
        <v>570</v>
      </c>
      <c r="C472" s="21" t="s">
        <v>1311</v>
      </c>
      <c r="D472" s="21" t="s">
        <v>2050</v>
      </c>
      <c r="E472" s="23" t="s">
        <v>2204</v>
      </c>
      <c r="F472" s="31" t="s">
        <v>2757</v>
      </c>
      <c r="G472" s="30" t="s">
        <v>3498</v>
      </c>
      <c r="H472" s="6">
        <v>20913</v>
      </c>
      <c r="I472" s="6">
        <v>450</v>
      </c>
      <c r="J472" s="6">
        <v>190</v>
      </c>
      <c r="K472" s="6">
        <v>190</v>
      </c>
      <c r="L472" s="6">
        <f t="shared" si="22"/>
        <v>0.016245000000000002</v>
      </c>
      <c r="M472" s="28">
        <v>5.33</v>
      </c>
      <c r="N472" s="29" t="s">
        <v>3687</v>
      </c>
      <c r="O472" s="27" t="str">
        <f t="shared" si="23"/>
        <v>https://trialli.ru/AG 19160</v>
      </c>
      <c r="P472" s="5"/>
      <c r="Q472" s="1"/>
      <c r="R472" s="1"/>
      <c r="S472" s="1"/>
      <c r="T472" s="1"/>
      <c r="U472" s="1"/>
      <c r="V472" s="1"/>
    </row>
    <row r="473" spans="1:22" s="20" customFormat="1" ht="12.75" customHeight="1">
      <c r="A473" s="22">
        <f t="shared" si="21"/>
        <v>460</v>
      </c>
      <c r="B473" s="21" t="s">
        <v>547</v>
      </c>
      <c r="C473" s="21" t="s">
        <v>1288</v>
      </c>
      <c r="D473" s="21" t="s">
        <v>2027</v>
      </c>
      <c r="E473" s="23" t="s">
        <v>2204</v>
      </c>
      <c r="F473" s="31" t="s">
        <v>2734</v>
      </c>
      <c r="G473" s="30" t="s">
        <v>3475</v>
      </c>
      <c r="H473" s="6">
        <v>27839</v>
      </c>
      <c r="I473" s="6">
        <v>210</v>
      </c>
      <c r="J473" s="6">
        <v>500</v>
      </c>
      <c r="K473" s="6">
        <v>210</v>
      </c>
      <c r="L473" s="6">
        <f t="shared" si="22"/>
        <v>0.022049999999999997</v>
      </c>
      <c r="M473" s="28">
        <v>5.3</v>
      </c>
      <c r="N473" s="29" t="s">
        <v>3688</v>
      </c>
      <c r="O473" s="27" t="str">
        <f t="shared" si="23"/>
        <v>https://trialli.ru/AG 19162</v>
      </c>
      <c r="P473" s="5"/>
      <c r="Q473" s="1"/>
      <c r="R473" s="1"/>
      <c r="S473" s="1"/>
      <c r="T473" s="1"/>
      <c r="U473" s="1"/>
      <c r="V473" s="1"/>
    </row>
    <row r="474" spans="1:22" s="20" customFormat="1" ht="12.75" customHeight="1">
      <c r="A474" s="22">
        <f t="shared" si="21"/>
        <v>461</v>
      </c>
      <c r="B474" s="21" t="s">
        <v>536</v>
      </c>
      <c r="C474" s="21" t="s">
        <v>1277</v>
      </c>
      <c r="D474" s="30" t="s">
        <v>2016</v>
      </c>
      <c r="E474" s="23" t="s">
        <v>2204</v>
      </c>
      <c r="F474" s="31" t="s">
        <v>2723</v>
      </c>
      <c r="G474" s="30" t="s">
        <v>3464</v>
      </c>
      <c r="H474" s="6">
        <v>22621</v>
      </c>
      <c r="I474" s="6">
        <v>500</v>
      </c>
      <c r="J474" s="6">
        <v>180</v>
      </c>
      <c r="K474" s="6">
        <v>180</v>
      </c>
      <c r="L474" s="6">
        <f t="shared" si="22"/>
        <v>0.0162</v>
      </c>
      <c r="M474" s="28">
        <v>4.6</v>
      </c>
      <c r="N474" s="29" t="s">
        <v>3688</v>
      </c>
      <c r="O474" s="27" t="str">
        <f t="shared" si="23"/>
        <v>https://trialli.ru/AG 19166</v>
      </c>
      <c r="P474" s="5"/>
      <c r="Q474" s="1"/>
      <c r="R474" s="1"/>
      <c r="S474" s="1"/>
      <c r="T474" s="1"/>
      <c r="U474" s="1"/>
      <c r="V474" s="1"/>
    </row>
    <row r="475" spans="1:22" s="20" customFormat="1" ht="12.75" customHeight="1">
      <c r="A475" s="22">
        <f t="shared" si="21"/>
        <v>462</v>
      </c>
      <c r="B475" s="21" t="s">
        <v>573</v>
      </c>
      <c r="C475" s="21" t="s">
        <v>1314</v>
      </c>
      <c r="D475" s="30" t="s">
        <v>2053</v>
      </c>
      <c r="E475" s="23" t="s">
        <v>2204</v>
      </c>
      <c r="F475" s="31" t="s">
        <v>2760</v>
      </c>
      <c r="G475" s="30" t="s">
        <v>3501</v>
      </c>
      <c r="H475" s="6">
        <v>30499</v>
      </c>
      <c r="I475" s="6">
        <v>170</v>
      </c>
      <c r="J475" s="6">
        <v>500</v>
      </c>
      <c r="K475" s="6">
        <v>170</v>
      </c>
      <c r="L475" s="6">
        <f t="shared" si="22"/>
        <v>0.014450000000000003</v>
      </c>
      <c r="M475" s="28">
        <v>4.5</v>
      </c>
      <c r="N475" s="29" t="s">
        <v>3687</v>
      </c>
      <c r="O475" s="27" t="str">
        <f t="shared" si="23"/>
        <v>https://trialli.ru/AG 19175</v>
      </c>
      <c r="P475" s="5"/>
      <c r="Q475" s="1"/>
      <c r="R475" s="1"/>
      <c r="S475" s="1"/>
      <c r="T475" s="1"/>
      <c r="U475" s="1"/>
      <c r="V475" s="1"/>
    </row>
    <row r="476" spans="1:22" s="20" customFormat="1" ht="12.75" customHeight="1">
      <c r="A476" s="22">
        <f t="shared" si="21"/>
        <v>463</v>
      </c>
      <c r="B476" s="21" t="s">
        <v>565</v>
      </c>
      <c r="C476" s="21" t="s">
        <v>1306</v>
      </c>
      <c r="D476" s="30" t="s">
        <v>2045</v>
      </c>
      <c r="E476" s="23" t="s">
        <v>2204</v>
      </c>
      <c r="F476" s="31" t="s">
        <v>2752</v>
      </c>
      <c r="G476" s="30" t="s">
        <v>3493</v>
      </c>
      <c r="H476" s="6">
        <v>30500</v>
      </c>
      <c r="I476" s="6">
        <v>200</v>
      </c>
      <c r="J476" s="6">
        <v>500</v>
      </c>
      <c r="K476" s="6">
        <v>200</v>
      </c>
      <c r="L476" s="6">
        <f t="shared" si="22"/>
        <v>0.020000000000000004</v>
      </c>
      <c r="M476" s="28">
        <v>5</v>
      </c>
      <c r="N476" s="29" t="s">
        <v>3687</v>
      </c>
      <c r="O476" s="27" t="str">
        <f t="shared" si="23"/>
        <v>https://trialli.ru/AG 19179</v>
      </c>
      <c r="P476" s="5"/>
      <c r="Q476" s="1"/>
      <c r="R476" s="1"/>
      <c r="S476" s="1"/>
      <c r="T476" s="1"/>
      <c r="U476" s="1"/>
      <c r="V476" s="1"/>
    </row>
    <row r="477" spans="1:22" s="20" customFormat="1" ht="12.75" customHeight="1">
      <c r="A477" s="22">
        <f t="shared" si="21"/>
        <v>464</v>
      </c>
      <c r="B477" s="21" t="s">
        <v>541</v>
      </c>
      <c r="C477" s="21" t="s">
        <v>1282</v>
      </c>
      <c r="D477" s="30" t="s">
        <v>2021</v>
      </c>
      <c r="E477" s="23" t="s">
        <v>2204</v>
      </c>
      <c r="F477" s="31" t="s">
        <v>2728</v>
      </c>
      <c r="G477" s="30" t="s">
        <v>3469</v>
      </c>
      <c r="H477" s="6">
        <v>20914</v>
      </c>
      <c r="I477" s="6">
        <v>550</v>
      </c>
      <c r="J477" s="6">
        <v>200</v>
      </c>
      <c r="K477" s="6">
        <v>200</v>
      </c>
      <c r="L477" s="6">
        <f t="shared" si="22"/>
        <v>0.022000000000000006</v>
      </c>
      <c r="M477" s="28">
        <v>5.09</v>
      </c>
      <c r="N477" s="29" t="s">
        <v>3687</v>
      </c>
      <c r="O477" s="27" t="str">
        <f t="shared" si="23"/>
        <v>https://trialli.ru/AG 19202</v>
      </c>
      <c r="P477" s="5"/>
      <c r="Q477" s="1"/>
      <c r="R477" s="1"/>
      <c r="S477" s="1"/>
      <c r="T477" s="1"/>
      <c r="U477" s="1"/>
      <c r="V477" s="1"/>
    </row>
    <row r="478" spans="1:22" s="20" customFormat="1" ht="12.75" customHeight="1">
      <c r="A478" s="22">
        <f t="shared" si="21"/>
        <v>465</v>
      </c>
      <c r="B478" s="21" t="s">
        <v>545</v>
      </c>
      <c r="C478" s="21" t="s">
        <v>1286</v>
      </c>
      <c r="D478" s="30" t="s">
        <v>2025</v>
      </c>
      <c r="E478" s="23" t="s">
        <v>2204</v>
      </c>
      <c r="F478" s="31" t="s">
        <v>2732</v>
      </c>
      <c r="G478" s="30" t="s">
        <v>3473</v>
      </c>
      <c r="H478" s="6">
        <v>20915</v>
      </c>
      <c r="I478" s="6">
        <v>550</v>
      </c>
      <c r="J478" s="6">
        <v>230</v>
      </c>
      <c r="K478" s="6">
        <v>230</v>
      </c>
      <c r="L478" s="6">
        <f t="shared" si="22"/>
        <v>0.029095000000000006</v>
      </c>
      <c r="M478" s="28">
        <v>5.26</v>
      </c>
      <c r="N478" s="29" t="s">
        <v>3687</v>
      </c>
      <c r="O478" s="27" t="str">
        <f t="shared" si="23"/>
        <v>https://trialli.ru/AG 19204</v>
      </c>
      <c r="P478" s="5"/>
      <c r="Q478" s="1"/>
      <c r="R478" s="1"/>
      <c r="S478" s="1"/>
      <c r="T478" s="1"/>
      <c r="U478" s="1"/>
      <c r="V478" s="1"/>
    </row>
    <row r="479" spans="1:22" s="20" customFormat="1" ht="12.75" customHeight="1">
      <c r="A479" s="22">
        <f t="shared" si="21"/>
        <v>466</v>
      </c>
      <c r="B479" s="21" t="s">
        <v>549</v>
      </c>
      <c r="C479" s="21" t="s">
        <v>1290</v>
      </c>
      <c r="D479" s="21" t="s">
        <v>2029</v>
      </c>
      <c r="E479" s="23" t="s">
        <v>2204</v>
      </c>
      <c r="F479" s="31" t="s">
        <v>2736</v>
      </c>
      <c r="G479" s="30" t="s">
        <v>3477</v>
      </c>
      <c r="H479" s="6">
        <v>27840</v>
      </c>
      <c r="I479" s="6">
        <v>240</v>
      </c>
      <c r="J479" s="6">
        <v>500</v>
      </c>
      <c r="K479" s="6">
        <v>240</v>
      </c>
      <c r="L479" s="6">
        <f t="shared" si="22"/>
        <v>0.0288</v>
      </c>
      <c r="M479" s="28">
        <v>5.8</v>
      </c>
      <c r="N479" s="29" t="s">
        <v>3688</v>
      </c>
      <c r="O479" s="27" t="str">
        <f t="shared" si="23"/>
        <v>https://trialli.ru/AG 19209</v>
      </c>
      <c r="P479" s="5"/>
      <c r="Q479" s="1"/>
      <c r="R479" s="1"/>
      <c r="S479" s="1"/>
      <c r="T479" s="1"/>
      <c r="U479" s="1"/>
      <c r="V479" s="1"/>
    </row>
    <row r="480" spans="1:22" s="20" customFormat="1" ht="12.75" customHeight="1">
      <c r="A480" s="22">
        <f t="shared" si="21"/>
        <v>467</v>
      </c>
      <c r="B480" s="21" t="s">
        <v>552</v>
      </c>
      <c r="C480" s="21" t="s">
        <v>1293</v>
      </c>
      <c r="D480" s="21" t="s">
        <v>2032</v>
      </c>
      <c r="E480" s="23" t="s">
        <v>2204</v>
      </c>
      <c r="F480" s="31" t="s">
        <v>2739</v>
      </c>
      <c r="G480" s="30" t="s">
        <v>3480</v>
      </c>
      <c r="H480" s="6">
        <v>20916</v>
      </c>
      <c r="I480" s="6">
        <v>500</v>
      </c>
      <c r="J480" s="6">
        <v>190</v>
      </c>
      <c r="K480" s="6">
        <v>190</v>
      </c>
      <c r="L480" s="6">
        <f t="shared" si="22"/>
        <v>0.01805</v>
      </c>
      <c r="M480" s="28">
        <v>4.5</v>
      </c>
      <c r="N480" s="29" t="s">
        <v>3688</v>
      </c>
      <c r="O480" s="27" t="str">
        <f t="shared" si="23"/>
        <v>https://trialli.ru/AG 19351</v>
      </c>
      <c r="P480" s="5"/>
      <c r="Q480" s="1"/>
      <c r="R480" s="1"/>
      <c r="S480" s="1"/>
      <c r="T480" s="1"/>
      <c r="U480" s="1"/>
      <c r="V480" s="1"/>
    </row>
    <row r="481" spans="1:22" s="20" customFormat="1" ht="12.75" customHeight="1">
      <c r="A481" s="22">
        <f t="shared" si="21"/>
        <v>468</v>
      </c>
      <c r="B481" s="21" t="s">
        <v>555</v>
      </c>
      <c r="C481" s="21" t="s">
        <v>1296</v>
      </c>
      <c r="D481" s="30" t="s">
        <v>2035</v>
      </c>
      <c r="E481" s="23" t="s">
        <v>2204</v>
      </c>
      <c r="F481" s="31" t="s">
        <v>2742</v>
      </c>
      <c r="G481" s="30" t="s">
        <v>3483</v>
      </c>
      <c r="H481" s="6">
        <v>20917</v>
      </c>
      <c r="I481" s="6">
        <v>450</v>
      </c>
      <c r="J481" s="6">
        <v>190</v>
      </c>
      <c r="K481" s="6">
        <v>190</v>
      </c>
      <c r="L481" s="6">
        <f t="shared" si="22"/>
        <v>0.016245000000000002</v>
      </c>
      <c r="M481" s="28">
        <v>4.6</v>
      </c>
      <c r="N481" s="29" t="s">
        <v>3688</v>
      </c>
      <c r="O481" s="27" t="str">
        <f t="shared" si="23"/>
        <v>https://trialli.ru/AG 19353</v>
      </c>
      <c r="P481" s="5"/>
      <c r="Q481" s="1"/>
      <c r="R481" s="1"/>
      <c r="S481" s="1"/>
      <c r="T481" s="1"/>
      <c r="U481" s="1"/>
      <c r="V481" s="1"/>
    </row>
    <row r="482" spans="1:22" s="20" customFormat="1" ht="12.75" customHeight="1">
      <c r="A482" s="22">
        <f t="shared" si="21"/>
        <v>469</v>
      </c>
      <c r="B482" s="21" t="s">
        <v>540</v>
      </c>
      <c r="C482" s="21" t="s">
        <v>1281</v>
      </c>
      <c r="D482" s="30" t="s">
        <v>2020</v>
      </c>
      <c r="E482" s="23" t="s">
        <v>2204</v>
      </c>
      <c r="F482" s="31" t="s">
        <v>2727</v>
      </c>
      <c r="G482" s="30" t="s">
        <v>3468</v>
      </c>
      <c r="H482" s="6">
        <v>20918</v>
      </c>
      <c r="I482" s="6">
        <v>500</v>
      </c>
      <c r="J482" s="6">
        <v>210</v>
      </c>
      <c r="K482" s="6">
        <v>210</v>
      </c>
      <c r="L482" s="6">
        <f t="shared" si="22"/>
        <v>0.022049999999999997</v>
      </c>
      <c r="M482" s="28">
        <v>4.95</v>
      </c>
      <c r="N482" s="29" t="s">
        <v>3687</v>
      </c>
      <c r="O482" s="27" t="str">
        <f t="shared" si="23"/>
        <v>https://trialli.ru/AG 19355</v>
      </c>
      <c r="P482" s="5"/>
      <c r="Q482" s="1"/>
      <c r="R482" s="1"/>
      <c r="S482" s="1"/>
      <c r="T482" s="1"/>
      <c r="U482" s="1"/>
      <c r="V482" s="1"/>
    </row>
    <row r="483" spans="1:22" s="20" customFormat="1" ht="12.75" customHeight="1">
      <c r="A483" s="22">
        <f t="shared" si="21"/>
        <v>470</v>
      </c>
      <c r="B483" s="21" t="s">
        <v>544</v>
      </c>
      <c r="C483" s="21" t="s">
        <v>1285</v>
      </c>
      <c r="D483" s="30" t="s">
        <v>2024</v>
      </c>
      <c r="E483" s="23" t="s">
        <v>2204</v>
      </c>
      <c r="F483" s="31" t="s">
        <v>2731</v>
      </c>
      <c r="G483" s="30" t="s">
        <v>3472</v>
      </c>
      <c r="H483" s="6">
        <v>20919</v>
      </c>
      <c r="I483" s="6">
        <v>500</v>
      </c>
      <c r="J483" s="6">
        <v>210</v>
      </c>
      <c r="K483" s="6">
        <v>210</v>
      </c>
      <c r="L483" s="6">
        <f t="shared" si="22"/>
        <v>0.022049999999999997</v>
      </c>
      <c r="M483" s="28">
        <v>5.1</v>
      </c>
      <c r="N483" s="29" t="s">
        <v>3690</v>
      </c>
      <c r="O483" s="27" t="str">
        <f t="shared" si="23"/>
        <v>https://trialli.ru/AG 19357</v>
      </c>
      <c r="P483" s="5"/>
      <c r="Q483" s="1"/>
      <c r="R483" s="1"/>
      <c r="S483" s="1"/>
      <c r="T483" s="1"/>
      <c r="U483" s="1"/>
      <c r="V483" s="1"/>
    </row>
    <row r="484" spans="1:22" s="20" customFormat="1" ht="12.75" customHeight="1">
      <c r="A484" s="22">
        <f t="shared" si="21"/>
        <v>471</v>
      </c>
      <c r="B484" s="21" t="s">
        <v>568</v>
      </c>
      <c r="C484" s="21" t="s">
        <v>1309</v>
      </c>
      <c r="D484" s="30" t="s">
        <v>2048</v>
      </c>
      <c r="E484" s="23" t="s">
        <v>2204</v>
      </c>
      <c r="F484" s="31" t="s">
        <v>2755</v>
      </c>
      <c r="G484" s="30" t="s">
        <v>3496</v>
      </c>
      <c r="H484" s="6">
        <v>20920</v>
      </c>
      <c r="I484" s="6">
        <v>500</v>
      </c>
      <c r="J484" s="6">
        <v>210</v>
      </c>
      <c r="K484" s="6">
        <v>210</v>
      </c>
      <c r="L484" s="6">
        <f t="shared" si="22"/>
        <v>0.022049999999999997</v>
      </c>
      <c r="M484" s="28">
        <v>5.25</v>
      </c>
      <c r="N484" s="29" t="s">
        <v>3688</v>
      </c>
      <c r="O484" s="27" t="str">
        <f t="shared" si="23"/>
        <v>https://trialli.ru/AG 19359</v>
      </c>
      <c r="P484" s="5"/>
      <c r="Q484" s="1"/>
      <c r="R484" s="1"/>
      <c r="S484" s="1"/>
      <c r="T484" s="1"/>
      <c r="U484" s="1"/>
      <c r="V484" s="1"/>
    </row>
    <row r="485" spans="1:22" s="20" customFormat="1" ht="12.75" customHeight="1">
      <c r="A485" s="22">
        <f t="shared" si="21"/>
        <v>472</v>
      </c>
      <c r="B485" s="21" t="s">
        <v>571</v>
      </c>
      <c r="C485" s="21" t="s">
        <v>1312</v>
      </c>
      <c r="D485" s="21" t="s">
        <v>2051</v>
      </c>
      <c r="E485" s="23" t="s">
        <v>2204</v>
      </c>
      <c r="F485" s="31" t="s">
        <v>2758</v>
      </c>
      <c r="G485" s="30" t="s">
        <v>3499</v>
      </c>
      <c r="H485" s="6">
        <v>20921</v>
      </c>
      <c r="I485" s="6">
        <v>450</v>
      </c>
      <c r="J485" s="6">
        <v>190</v>
      </c>
      <c r="K485" s="6">
        <v>190</v>
      </c>
      <c r="L485" s="6">
        <f t="shared" si="22"/>
        <v>0.016245000000000002</v>
      </c>
      <c r="M485" s="28">
        <v>5.32</v>
      </c>
      <c r="N485" s="29" t="s">
        <v>3687</v>
      </c>
      <c r="O485" s="27" t="str">
        <f t="shared" si="23"/>
        <v>https://trialli.ru/AG 19361</v>
      </c>
      <c r="P485" s="5"/>
      <c r="Q485" s="1"/>
      <c r="R485" s="1"/>
      <c r="S485" s="1"/>
      <c r="T485" s="1"/>
      <c r="U485" s="1"/>
      <c r="V485" s="1"/>
    </row>
    <row r="486" spans="1:22" s="20" customFormat="1" ht="12.75" customHeight="1">
      <c r="A486" s="22">
        <f t="shared" si="21"/>
        <v>473</v>
      </c>
      <c r="B486" s="21" t="s">
        <v>548</v>
      </c>
      <c r="C486" s="21" t="s">
        <v>1289</v>
      </c>
      <c r="D486" s="21" t="s">
        <v>2028</v>
      </c>
      <c r="E486" s="23" t="s">
        <v>2204</v>
      </c>
      <c r="F486" s="31" t="s">
        <v>2735</v>
      </c>
      <c r="G486" s="30" t="s">
        <v>3476</v>
      </c>
      <c r="H486" s="6">
        <v>27841</v>
      </c>
      <c r="I486" s="6">
        <v>210</v>
      </c>
      <c r="J486" s="6">
        <v>500</v>
      </c>
      <c r="K486" s="6">
        <v>210</v>
      </c>
      <c r="L486" s="6">
        <f t="shared" si="22"/>
        <v>0.022049999999999997</v>
      </c>
      <c r="M486" s="28">
        <v>5.25</v>
      </c>
      <c r="N486" s="29" t="s">
        <v>3688</v>
      </c>
      <c r="O486" s="27" t="str">
        <f t="shared" si="23"/>
        <v>https://trialli.ru/AG 19363</v>
      </c>
      <c r="P486" s="5"/>
      <c r="Q486" s="1"/>
      <c r="R486" s="1"/>
      <c r="S486" s="1"/>
      <c r="T486" s="1"/>
      <c r="U486" s="1"/>
      <c r="V486" s="1"/>
    </row>
    <row r="487" spans="1:22" s="20" customFormat="1" ht="12.75" customHeight="1">
      <c r="A487" s="22">
        <f t="shared" si="21"/>
        <v>474</v>
      </c>
      <c r="B487" s="21" t="s">
        <v>537</v>
      </c>
      <c r="C487" s="21" t="s">
        <v>1278</v>
      </c>
      <c r="D487" s="30" t="s">
        <v>2017</v>
      </c>
      <c r="E487" s="23" t="s">
        <v>2204</v>
      </c>
      <c r="F487" s="31" t="s">
        <v>2724</v>
      </c>
      <c r="G487" s="30" t="s">
        <v>3465</v>
      </c>
      <c r="H487" s="6">
        <v>22622</v>
      </c>
      <c r="I487" s="6">
        <v>500</v>
      </c>
      <c r="J487" s="6">
        <v>180</v>
      </c>
      <c r="K487" s="6">
        <v>180</v>
      </c>
      <c r="L487" s="6">
        <f t="shared" si="22"/>
        <v>0.0162</v>
      </c>
      <c r="M487" s="28">
        <v>4.6</v>
      </c>
      <c r="N487" s="29" t="s">
        <v>3688</v>
      </c>
      <c r="O487" s="27" t="str">
        <f t="shared" si="23"/>
        <v>https://trialli.ru/AG 19367</v>
      </c>
      <c r="P487" s="5"/>
      <c r="Q487" s="1"/>
      <c r="R487" s="1"/>
      <c r="S487" s="1"/>
      <c r="T487" s="1"/>
      <c r="U487" s="1"/>
      <c r="V487" s="1"/>
    </row>
    <row r="488" spans="1:22" s="20" customFormat="1" ht="12.75" customHeight="1">
      <c r="A488" s="22">
        <f t="shared" si="21"/>
        <v>475</v>
      </c>
      <c r="B488" s="21" t="s">
        <v>574</v>
      </c>
      <c r="C488" s="21" t="s">
        <v>1315</v>
      </c>
      <c r="D488" s="21" t="s">
        <v>2054</v>
      </c>
      <c r="E488" s="23" t="s">
        <v>2204</v>
      </c>
      <c r="F488" s="31" t="s">
        <v>2761</v>
      </c>
      <c r="G488" s="30" t="s">
        <v>3502</v>
      </c>
      <c r="H488" s="6">
        <v>30501</v>
      </c>
      <c r="I488" s="6">
        <v>170</v>
      </c>
      <c r="J488" s="6">
        <v>500</v>
      </c>
      <c r="K488" s="6">
        <v>170</v>
      </c>
      <c r="L488" s="6">
        <f t="shared" si="22"/>
        <v>0.014450000000000003</v>
      </c>
      <c r="M488" s="28">
        <v>4.4</v>
      </c>
      <c r="N488" s="29" t="s">
        <v>3690</v>
      </c>
      <c r="O488" s="27" t="str">
        <f t="shared" si="23"/>
        <v>https://trialli.ru/AG 19376</v>
      </c>
      <c r="P488" s="5"/>
      <c r="Q488" s="1"/>
      <c r="R488" s="1"/>
      <c r="S488" s="1"/>
      <c r="T488" s="1"/>
      <c r="U488" s="1"/>
      <c r="V488" s="1"/>
    </row>
    <row r="489" spans="1:22" s="20" customFormat="1" ht="12.75" customHeight="1">
      <c r="A489" s="22">
        <f t="shared" si="21"/>
        <v>476</v>
      </c>
      <c r="B489" s="21" t="s">
        <v>566</v>
      </c>
      <c r="C489" s="21" t="s">
        <v>1307</v>
      </c>
      <c r="D489" s="30" t="s">
        <v>2046</v>
      </c>
      <c r="E489" s="23" t="s">
        <v>2204</v>
      </c>
      <c r="F489" s="31" t="s">
        <v>2753</v>
      </c>
      <c r="G489" s="30" t="s">
        <v>3494</v>
      </c>
      <c r="H489" s="6">
        <v>30502</v>
      </c>
      <c r="I489" s="6">
        <v>200</v>
      </c>
      <c r="J489" s="6">
        <v>500</v>
      </c>
      <c r="K489" s="6">
        <v>200</v>
      </c>
      <c r="L489" s="6">
        <f t="shared" si="22"/>
        <v>0.020000000000000004</v>
      </c>
      <c r="M489" s="28">
        <v>5</v>
      </c>
      <c r="N489" s="29" t="s">
        <v>3687</v>
      </c>
      <c r="O489" s="27" t="str">
        <f t="shared" si="23"/>
        <v>https://trialli.ru/AG 19380</v>
      </c>
      <c r="P489" s="5"/>
      <c r="Q489" s="1"/>
      <c r="R489" s="1"/>
      <c r="S489" s="1"/>
      <c r="T489" s="1"/>
      <c r="U489" s="1"/>
      <c r="V489" s="1"/>
    </row>
    <row r="490" spans="1:22" s="20" customFormat="1" ht="12.75" customHeight="1">
      <c r="A490" s="22">
        <f t="shared" si="21"/>
        <v>477</v>
      </c>
      <c r="B490" s="21" t="s">
        <v>542</v>
      </c>
      <c r="C490" s="21" t="s">
        <v>1283</v>
      </c>
      <c r="D490" s="30" t="s">
        <v>2022</v>
      </c>
      <c r="E490" s="23" t="s">
        <v>2204</v>
      </c>
      <c r="F490" s="31" t="s">
        <v>2729</v>
      </c>
      <c r="G490" s="30" t="s">
        <v>3470</v>
      </c>
      <c r="H490" s="6">
        <v>20922</v>
      </c>
      <c r="I490" s="6">
        <v>550</v>
      </c>
      <c r="J490" s="6">
        <v>200</v>
      </c>
      <c r="K490" s="6">
        <v>200</v>
      </c>
      <c r="L490" s="6">
        <f t="shared" si="22"/>
        <v>0.022000000000000006</v>
      </c>
      <c r="M490" s="28">
        <v>5.6</v>
      </c>
      <c r="N490" s="29" t="s">
        <v>3687</v>
      </c>
      <c r="O490" s="27" t="str">
        <f t="shared" si="23"/>
        <v>https://trialli.ru/AG 19403</v>
      </c>
      <c r="P490" s="5"/>
      <c r="Q490" s="1"/>
      <c r="R490" s="1"/>
      <c r="S490" s="1"/>
      <c r="T490" s="1"/>
      <c r="U490" s="1"/>
      <c r="V490" s="1"/>
    </row>
    <row r="491" spans="1:22" s="20" customFormat="1" ht="12.75" customHeight="1">
      <c r="A491" s="22">
        <f t="shared" si="21"/>
        <v>478</v>
      </c>
      <c r="B491" s="21" t="s">
        <v>546</v>
      </c>
      <c r="C491" s="21" t="s">
        <v>1287</v>
      </c>
      <c r="D491" s="30" t="s">
        <v>2026</v>
      </c>
      <c r="E491" s="23" t="s">
        <v>2204</v>
      </c>
      <c r="F491" s="31" t="s">
        <v>2733</v>
      </c>
      <c r="G491" s="30" t="s">
        <v>3474</v>
      </c>
      <c r="H491" s="6">
        <v>20923</v>
      </c>
      <c r="I491" s="6">
        <v>550</v>
      </c>
      <c r="J491" s="6">
        <v>230</v>
      </c>
      <c r="K491" s="6">
        <v>230</v>
      </c>
      <c r="L491" s="6">
        <f t="shared" si="22"/>
        <v>0.029095000000000006</v>
      </c>
      <c r="M491" s="28">
        <v>5.26</v>
      </c>
      <c r="N491" s="29" t="s">
        <v>3687</v>
      </c>
      <c r="O491" s="27" t="str">
        <f t="shared" si="23"/>
        <v>https://trialli.ru/AG 19405</v>
      </c>
      <c r="P491" s="5"/>
      <c r="Q491" s="1"/>
      <c r="R491" s="1"/>
      <c r="S491" s="1"/>
      <c r="T491" s="1"/>
      <c r="U491" s="1"/>
      <c r="V491" s="1"/>
    </row>
    <row r="492" spans="1:22" s="20" customFormat="1" ht="12.75" customHeight="1">
      <c r="A492" s="22">
        <f t="shared" si="21"/>
        <v>479</v>
      </c>
      <c r="B492" s="21" t="s">
        <v>550</v>
      </c>
      <c r="C492" s="21" t="s">
        <v>1291</v>
      </c>
      <c r="D492" s="21" t="s">
        <v>2030</v>
      </c>
      <c r="E492" s="23" t="s">
        <v>2204</v>
      </c>
      <c r="F492" s="31" t="s">
        <v>2737</v>
      </c>
      <c r="G492" s="30" t="s">
        <v>3478</v>
      </c>
      <c r="H492" s="6">
        <v>27842</v>
      </c>
      <c r="I492" s="6">
        <v>200</v>
      </c>
      <c r="J492" s="6">
        <v>500</v>
      </c>
      <c r="K492" s="6">
        <v>200</v>
      </c>
      <c r="L492" s="6">
        <f t="shared" si="22"/>
        <v>0.020000000000000004</v>
      </c>
      <c r="M492" s="28">
        <v>5.73</v>
      </c>
      <c r="N492" s="29" t="s">
        <v>3688</v>
      </c>
      <c r="O492" s="27" t="str">
        <f t="shared" si="23"/>
        <v>https://trialli.ru/AG 19410</v>
      </c>
      <c r="P492" s="5"/>
      <c r="Q492" s="1"/>
      <c r="R492" s="1"/>
      <c r="S492" s="1"/>
      <c r="T492" s="1"/>
      <c r="U492" s="1"/>
      <c r="V492" s="1"/>
    </row>
    <row r="493" spans="1:22" s="20" customFormat="1" ht="12.75" customHeight="1">
      <c r="A493" s="22">
        <f t="shared" si="21"/>
        <v>480</v>
      </c>
      <c r="B493" s="21" t="s">
        <v>553</v>
      </c>
      <c r="C493" s="21" t="s">
        <v>1294</v>
      </c>
      <c r="D493" s="30" t="s">
        <v>2033</v>
      </c>
      <c r="E493" s="23" t="s">
        <v>2204</v>
      </c>
      <c r="F493" s="31" t="s">
        <v>2740</v>
      </c>
      <c r="G493" s="30" t="s">
        <v>3481</v>
      </c>
      <c r="H493" s="6">
        <v>20924</v>
      </c>
      <c r="I493" s="6">
        <v>500</v>
      </c>
      <c r="J493" s="6">
        <v>100</v>
      </c>
      <c r="K493" s="6">
        <v>100</v>
      </c>
      <c r="L493" s="6">
        <f t="shared" si="22"/>
        <v>0.005000000000000001</v>
      </c>
      <c r="M493" s="28">
        <v>2.221</v>
      </c>
      <c r="N493" s="29" t="s">
        <v>3688</v>
      </c>
      <c r="O493" s="27" t="str">
        <f t="shared" si="23"/>
        <v>https://trialli.ru/AG 19501</v>
      </c>
      <c r="P493" s="5"/>
      <c r="Q493" s="1"/>
      <c r="R493" s="1"/>
      <c r="S493" s="1"/>
      <c r="T493" s="1"/>
      <c r="U493" s="1"/>
      <c r="V493" s="1"/>
    </row>
    <row r="494" spans="1:22" s="20" customFormat="1" ht="12.75" customHeight="1">
      <c r="A494" s="22">
        <f t="shared" si="21"/>
        <v>481</v>
      </c>
      <c r="B494" s="21" t="s">
        <v>569</v>
      </c>
      <c r="C494" s="21" t="s">
        <v>1310</v>
      </c>
      <c r="D494" s="30" t="s">
        <v>2049</v>
      </c>
      <c r="E494" s="23" t="s">
        <v>2204</v>
      </c>
      <c r="F494" s="31" t="s">
        <v>2756</v>
      </c>
      <c r="G494" s="30" t="s">
        <v>3497</v>
      </c>
      <c r="H494" s="6">
        <v>20925</v>
      </c>
      <c r="I494" s="6">
        <v>500</v>
      </c>
      <c r="J494" s="6">
        <v>60</v>
      </c>
      <c r="K494" s="6">
        <v>60</v>
      </c>
      <c r="L494" s="6">
        <f t="shared" si="22"/>
        <v>0.0018</v>
      </c>
      <c r="M494" s="28">
        <v>1.835</v>
      </c>
      <c r="N494" s="29" t="s">
        <v>3688</v>
      </c>
      <c r="O494" s="27" t="str">
        <f t="shared" si="23"/>
        <v>https://trialli.ru/AG 19506</v>
      </c>
      <c r="P494" s="5"/>
      <c r="Q494" s="1"/>
      <c r="R494" s="1"/>
      <c r="S494" s="1"/>
      <c r="T494" s="1"/>
      <c r="U494" s="1"/>
      <c r="V494" s="1"/>
    </row>
    <row r="495" spans="1:22" s="20" customFormat="1" ht="12.75" customHeight="1">
      <c r="A495" s="22">
        <f t="shared" si="21"/>
        <v>482</v>
      </c>
      <c r="B495" s="21" t="s">
        <v>572</v>
      </c>
      <c r="C495" s="21" t="s">
        <v>1313</v>
      </c>
      <c r="D495" s="21" t="s">
        <v>2052</v>
      </c>
      <c r="E495" s="23" t="s">
        <v>2204</v>
      </c>
      <c r="F495" s="31" t="s">
        <v>2759</v>
      </c>
      <c r="G495" s="30" t="s">
        <v>3500</v>
      </c>
      <c r="H495" s="6">
        <v>20926</v>
      </c>
      <c r="I495" s="6">
        <v>500</v>
      </c>
      <c r="J495" s="6">
        <v>60</v>
      </c>
      <c r="K495" s="6">
        <v>60</v>
      </c>
      <c r="L495" s="6">
        <f t="shared" si="22"/>
        <v>0.0018</v>
      </c>
      <c r="M495" s="28">
        <v>2</v>
      </c>
      <c r="N495" s="29" t="s">
        <v>3690</v>
      </c>
      <c r="O495" s="27" t="str">
        <f t="shared" si="23"/>
        <v>https://trialli.ru/AG 19507</v>
      </c>
      <c r="P495" s="5"/>
      <c r="Q495" s="1"/>
      <c r="R495" s="1"/>
      <c r="S495" s="1"/>
      <c r="T495" s="1"/>
      <c r="U495" s="1"/>
      <c r="V495" s="1"/>
    </row>
    <row r="496" spans="1:22" s="20" customFormat="1" ht="12.75" customHeight="1">
      <c r="A496" s="22">
        <f t="shared" si="21"/>
        <v>483</v>
      </c>
      <c r="B496" s="21" t="s">
        <v>556</v>
      </c>
      <c r="C496" s="21" t="s">
        <v>1297</v>
      </c>
      <c r="D496" s="30" t="s">
        <v>2036</v>
      </c>
      <c r="E496" s="23" t="s">
        <v>2204</v>
      </c>
      <c r="F496" s="31" t="s">
        <v>2743</v>
      </c>
      <c r="G496" s="30" t="s">
        <v>3484</v>
      </c>
      <c r="H496" s="6">
        <v>22623</v>
      </c>
      <c r="I496" s="6">
        <v>550</v>
      </c>
      <c r="J496" s="6">
        <v>60</v>
      </c>
      <c r="K496" s="6">
        <v>60</v>
      </c>
      <c r="L496" s="6">
        <f t="shared" si="22"/>
        <v>0.00198</v>
      </c>
      <c r="M496" s="28">
        <v>1.95</v>
      </c>
      <c r="N496" s="29" t="s">
        <v>3690</v>
      </c>
      <c r="O496" s="27" t="str">
        <f t="shared" si="23"/>
        <v>https://trialli.ru/AG 19508</v>
      </c>
      <c r="P496" s="5"/>
      <c r="Q496" s="1"/>
      <c r="R496" s="1"/>
      <c r="S496" s="1"/>
      <c r="T496" s="1"/>
      <c r="U496" s="1"/>
      <c r="V496" s="1"/>
    </row>
    <row r="497" spans="1:22" s="20" customFormat="1" ht="12.75" customHeight="1">
      <c r="A497" s="22">
        <f t="shared" si="21"/>
        <v>484</v>
      </c>
      <c r="B497" s="21" t="s">
        <v>559</v>
      </c>
      <c r="C497" s="21" t="s">
        <v>1300</v>
      </c>
      <c r="D497" s="30" t="s">
        <v>2039</v>
      </c>
      <c r="E497" s="23" t="s">
        <v>2204</v>
      </c>
      <c r="F497" s="31" t="s">
        <v>2746</v>
      </c>
      <c r="G497" s="30" t="s">
        <v>3487</v>
      </c>
      <c r="H497" s="6">
        <v>22624</v>
      </c>
      <c r="I497" s="6">
        <v>600</v>
      </c>
      <c r="J497" s="6">
        <v>80</v>
      </c>
      <c r="K497" s="6">
        <v>80</v>
      </c>
      <c r="L497" s="6">
        <f t="shared" si="22"/>
        <v>0.00384</v>
      </c>
      <c r="M497" s="28">
        <v>3.05</v>
      </c>
      <c r="N497" s="29" t="s">
        <v>3690</v>
      </c>
      <c r="O497" s="27" t="str">
        <f t="shared" si="23"/>
        <v>https://trialli.ru/AG 19511</v>
      </c>
      <c r="P497" s="5"/>
      <c r="Q497" s="1"/>
      <c r="R497" s="1"/>
      <c r="S497" s="1"/>
      <c r="T497" s="1"/>
      <c r="U497" s="1"/>
      <c r="V497" s="1"/>
    </row>
    <row r="498" spans="1:22" s="20" customFormat="1" ht="12.75" customHeight="1">
      <c r="A498" s="22">
        <f t="shared" si="21"/>
        <v>485</v>
      </c>
      <c r="B498" s="21" t="s">
        <v>538</v>
      </c>
      <c r="C498" s="21" t="s">
        <v>1279</v>
      </c>
      <c r="D498" s="30" t="s">
        <v>2018</v>
      </c>
      <c r="E498" s="23" t="s">
        <v>2204</v>
      </c>
      <c r="F498" s="31" t="s">
        <v>2725</v>
      </c>
      <c r="G498" s="30" t="s">
        <v>3466</v>
      </c>
      <c r="H498" s="6">
        <v>22625</v>
      </c>
      <c r="I498" s="6">
        <v>500</v>
      </c>
      <c r="J498" s="6">
        <v>100</v>
      </c>
      <c r="K498" s="6">
        <v>100</v>
      </c>
      <c r="L498" s="6">
        <f t="shared" si="22"/>
        <v>0.005000000000000001</v>
      </c>
      <c r="M498" s="28">
        <v>2.3</v>
      </c>
      <c r="N498" s="29" t="s">
        <v>3687</v>
      </c>
      <c r="O498" s="27" t="str">
        <f t="shared" si="23"/>
        <v>https://trialli.ru/AG 19512</v>
      </c>
      <c r="P498" s="5"/>
      <c r="Q498" s="1"/>
      <c r="R498" s="1"/>
      <c r="S498" s="1"/>
      <c r="T498" s="1"/>
      <c r="U498" s="1"/>
      <c r="V498" s="1"/>
    </row>
    <row r="499" spans="1:22" s="20" customFormat="1" ht="12.75" customHeight="1">
      <c r="A499" s="22">
        <f t="shared" si="21"/>
        <v>486</v>
      </c>
      <c r="B499" s="21" t="s">
        <v>557</v>
      </c>
      <c r="C499" s="21" t="s">
        <v>1298</v>
      </c>
      <c r="D499" s="30" t="s">
        <v>2037</v>
      </c>
      <c r="E499" s="23" t="s">
        <v>2204</v>
      </c>
      <c r="F499" s="31" t="s">
        <v>2744</v>
      </c>
      <c r="G499" s="30" t="s">
        <v>3485</v>
      </c>
      <c r="H499" s="6">
        <v>30503</v>
      </c>
      <c r="I499" s="6">
        <v>60</v>
      </c>
      <c r="J499" s="6">
        <v>550</v>
      </c>
      <c r="K499" s="6">
        <v>60</v>
      </c>
      <c r="L499" s="6">
        <f t="shared" si="22"/>
        <v>0.00198</v>
      </c>
      <c r="M499" s="28">
        <v>2.31</v>
      </c>
      <c r="N499" s="29" t="s">
        <v>3687</v>
      </c>
      <c r="O499" s="27" t="str">
        <f t="shared" si="23"/>
        <v>https://trialli.ru/AG 19515</v>
      </c>
      <c r="P499" s="5"/>
      <c r="Q499" s="1"/>
      <c r="R499" s="1"/>
      <c r="S499" s="1"/>
      <c r="T499" s="1"/>
      <c r="U499" s="1"/>
      <c r="V499" s="1"/>
    </row>
    <row r="500" spans="1:22" s="20" customFormat="1" ht="12.75" customHeight="1">
      <c r="A500" s="22">
        <f t="shared" si="21"/>
        <v>487</v>
      </c>
      <c r="B500" s="21" t="s">
        <v>577</v>
      </c>
      <c r="C500" s="21" t="s">
        <v>1318</v>
      </c>
      <c r="D500" s="30" t="s">
        <v>2057</v>
      </c>
      <c r="E500" s="23" t="s">
        <v>2204</v>
      </c>
      <c r="F500" s="31" t="s">
        <v>2764</v>
      </c>
      <c r="G500" s="30" t="s">
        <v>3505</v>
      </c>
      <c r="H500" s="6">
        <v>30504</v>
      </c>
      <c r="I500" s="6">
        <v>60</v>
      </c>
      <c r="J500" s="6">
        <v>650</v>
      </c>
      <c r="K500" s="6">
        <v>60</v>
      </c>
      <c r="L500" s="6">
        <f t="shared" si="22"/>
        <v>0.00234</v>
      </c>
      <c r="M500" s="28">
        <v>1.65</v>
      </c>
      <c r="N500" s="29" t="s">
        <v>3690</v>
      </c>
      <c r="O500" s="27" t="str">
        <f t="shared" si="23"/>
        <v>https://trialli.ru/AG 19516</v>
      </c>
      <c r="P500" s="5"/>
      <c r="Q500" s="1"/>
      <c r="R500" s="1"/>
      <c r="S500" s="1"/>
      <c r="T500" s="1"/>
      <c r="U500" s="1"/>
      <c r="V500" s="1"/>
    </row>
    <row r="501" spans="1:22" s="20" customFormat="1" ht="12.75" customHeight="1">
      <c r="A501" s="22">
        <f t="shared" si="21"/>
        <v>488</v>
      </c>
      <c r="B501" s="21" t="s">
        <v>575</v>
      </c>
      <c r="C501" s="21" t="s">
        <v>1316</v>
      </c>
      <c r="D501" s="21" t="s">
        <v>2055</v>
      </c>
      <c r="E501" s="23" t="s">
        <v>2204</v>
      </c>
      <c r="F501" s="31" t="s">
        <v>2762</v>
      </c>
      <c r="G501" s="30" t="s">
        <v>3503</v>
      </c>
      <c r="H501" s="6">
        <v>30505</v>
      </c>
      <c r="I501" s="6">
        <v>60</v>
      </c>
      <c r="J501" s="6">
        <v>550</v>
      </c>
      <c r="K501" s="6">
        <v>60</v>
      </c>
      <c r="L501" s="6">
        <f t="shared" si="22"/>
        <v>0.00198</v>
      </c>
      <c r="M501" s="28">
        <v>1.5</v>
      </c>
      <c r="N501" s="29" t="s">
        <v>3687</v>
      </c>
      <c r="O501" s="27" t="str">
        <f t="shared" si="23"/>
        <v>https://trialli.ru/AG 19517</v>
      </c>
      <c r="P501" s="5"/>
      <c r="Q501" s="1"/>
      <c r="R501" s="1"/>
      <c r="S501" s="1"/>
      <c r="T501" s="1"/>
      <c r="U501" s="1"/>
      <c r="V501" s="1"/>
    </row>
    <row r="502" spans="1:22" s="20" customFormat="1" ht="12.75" customHeight="1">
      <c r="A502" s="22">
        <f t="shared" si="21"/>
        <v>489</v>
      </c>
      <c r="B502" s="21" t="s">
        <v>563</v>
      </c>
      <c r="C502" s="21" t="s">
        <v>1304</v>
      </c>
      <c r="D502" s="30" t="s">
        <v>2043</v>
      </c>
      <c r="E502" s="23" t="s">
        <v>2204</v>
      </c>
      <c r="F502" s="31" t="s">
        <v>2750</v>
      </c>
      <c r="G502" s="30" t="s">
        <v>3491</v>
      </c>
      <c r="H502" s="6">
        <v>30506</v>
      </c>
      <c r="I502" s="6">
        <v>60</v>
      </c>
      <c r="J502" s="6">
        <v>500</v>
      </c>
      <c r="K502" s="6">
        <v>60</v>
      </c>
      <c r="L502" s="6">
        <f t="shared" si="22"/>
        <v>0.0018</v>
      </c>
      <c r="M502" s="28">
        <v>2.25</v>
      </c>
      <c r="N502" s="29" t="s">
        <v>3687</v>
      </c>
      <c r="O502" s="27" t="str">
        <f t="shared" si="23"/>
        <v>https://trialli.ru/AG 19519</v>
      </c>
      <c r="P502" s="5"/>
      <c r="Q502" s="1"/>
      <c r="R502" s="1"/>
      <c r="S502" s="1"/>
      <c r="T502" s="1"/>
      <c r="U502" s="1"/>
      <c r="V502" s="1"/>
    </row>
    <row r="503" spans="1:22" s="20" customFormat="1" ht="12.75" customHeight="1">
      <c r="A503" s="22">
        <f t="shared" si="21"/>
        <v>490</v>
      </c>
      <c r="B503" s="21" t="s">
        <v>561</v>
      </c>
      <c r="C503" s="21" t="s">
        <v>1302</v>
      </c>
      <c r="D503" s="30" t="s">
        <v>2041</v>
      </c>
      <c r="E503" s="23" t="s">
        <v>2204</v>
      </c>
      <c r="F503" s="31" t="s">
        <v>2748</v>
      </c>
      <c r="G503" s="30" t="s">
        <v>3489</v>
      </c>
      <c r="H503" s="6">
        <v>30507</v>
      </c>
      <c r="I503" s="6">
        <v>70</v>
      </c>
      <c r="J503" s="6">
        <v>600</v>
      </c>
      <c r="K503" s="6">
        <v>70</v>
      </c>
      <c r="L503" s="6">
        <f t="shared" si="22"/>
        <v>0.0029400000000000003</v>
      </c>
      <c r="M503" s="28">
        <v>3</v>
      </c>
      <c r="N503" s="29" t="s">
        <v>3690</v>
      </c>
      <c r="O503" s="27" t="str">
        <f t="shared" si="23"/>
        <v>https://trialli.ru/AG 19521</v>
      </c>
      <c r="P503" s="5"/>
      <c r="Q503" s="1"/>
      <c r="R503" s="1"/>
      <c r="S503" s="1"/>
      <c r="T503" s="1"/>
      <c r="U503" s="1"/>
      <c r="V503" s="1"/>
    </row>
    <row r="504" spans="1:22" s="20" customFormat="1" ht="12.75" customHeight="1">
      <c r="A504" s="22">
        <f t="shared" si="21"/>
        <v>491</v>
      </c>
      <c r="B504" s="21" t="s">
        <v>427</v>
      </c>
      <c r="C504" s="21" t="s">
        <v>1168</v>
      </c>
      <c r="D504" s="21" t="s">
        <v>1907</v>
      </c>
      <c r="E504" s="23" t="s">
        <v>2204</v>
      </c>
      <c r="F504" s="31" t="s">
        <v>2614</v>
      </c>
      <c r="G504" s="30" t="s">
        <v>3355</v>
      </c>
      <c r="H504" s="6">
        <v>21377</v>
      </c>
      <c r="I504" s="6">
        <v>0</v>
      </c>
      <c r="J504" s="6">
        <v>0</v>
      </c>
      <c r="K504" s="6">
        <v>0</v>
      </c>
      <c r="L504" s="6">
        <f t="shared" si="22"/>
        <v>0</v>
      </c>
      <c r="M504" s="28">
        <v>3.5</v>
      </c>
      <c r="N504" s="29" t="s">
        <v>3688</v>
      </c>
      <c r="O504" s="27" t="str">
        <f t="shared" si="23"/>
        <v>https://trialli.ru/AG 20150</v>
      </c>
      <c r="P504" s="5"/>
      <c r="Q504" s="1"/>
      <c r="R504" s="1"/>
      <c r="S504" s="1"/>
      <c r="T504" s="1"/>
      <c r="U504" s="1"/>
      <c r="V504" s="1"/>
    </row>
    <row r="505" spans="1:22" s="20" customFormat="1" ht="12.75" customHeight="1">
      <c r="A505" s="22">
        <f t="shared" si="21"/>
        <v>492</v>
      </c>
      <c r="B505" s="21" t="s">
        <v>430</v>
      </c>
      <c r="C505" s="21" t="s">
        <v>1171</v>
      </c>
      <c r="D505" s="30" t="s">
        <v>1910</v>
      </c>
      <c r="E505" s="23" t="s">
        <v>2204</v>
      </c>
      <c r="F505" s="31" t="s">
        <v>2617</v>
      </c>
      <c r="G505" s="30" t="s">
        <v>3358</v>
      </c>
      <c r="H505" s="6">
        <v>22379</v>
      </c>
      <c r="I505" s="6">
        <v>500</v>
      </c>
      <c r="J505" s="6">
        <v>220</v>
      </c>
      <c r="K505" s="6">
        <v>220</v>
      </c>
      <c r="L505" s="6">
        <f t="shared" si="22"/>
        <v>0.0242</v>
      </c>
      <c r="M505" s="28">
        <v>4.6</v>
      </c>
      <c r="N505" s="29" t="s">
        <v>3688</v>
      </c>
      <c r="O505" s="27" t="str">
        <f t="shared" si="23"/>
        <v>https://trialli.ru/AG 20152</v>
      </c>
      <c r="P505" s="5"/>
      <c r="Q505" s="1"/>
      <c r="R505" s="1"/>
      <c r="S505" s="1"/>
      <c r="T505" s="1"/>
      <c r="U505" s="1"/>
      <c r="V505" s="1"/>
    </row>
    <row r="506" spans="1:22" s="20" customFormat="1" ht="12.75" customHeight="1">
      <c r="A506" s="22">
        <f t="shared" si="21"/>
        <v>493</v>
      </c>
      <c r="B506" s="21" t="s">
        <v>63</v>
      </c>
      <c r="C506" s="21" t="s">
        <v>804</v>
      </c>
      <c r="D506" s="30" t="s">
        <v>1545</v>
      </c>
      <c r="E506" s="23" t="s">
        <v>2204</v>
      </c>
      <c r="F506" s="31" t="s">
        <v>2250</v>
      </c>
      <c r="G506" s="30" t="s">
        <v>2991</v>
      </c>
      <c r="H506" s="6">
        <v>22380</v>
      </c>
      <c r="I506" s="6">
        <v>500</v>
      </c>
      <c r="J506" s="6">
        <v>180</v>
      </c>
      <c r="K506" s="6">
        <v>180</v>
      </c>
      <c r="L506" s="6">
        <f t="shared" si="22"/>
        <v>0.0162</v>
      </c>
      <c r="M506" s="28">
        <v>4.55</v>
      </c>
      <c r="N506" s="29" t="s">
        <v>3690</v>
      </c>
      <c r="O506" s="27" t="str">
        <f t="shared" si="23"/>
        <v>https://trialli.ru/AG 20154</v>
      </c>
      <c r="P506" s="5"/>
      <c r="Q506" s="1"/>
      <c r="R506" s="1"/>
      <c r="S506" s="1"/>
      <c r="T506" s="1"/>
      <c r="U506" s="1"/>
      <c r="V506" s="1"/>
    </row>
    <row r="507" spans="1:22" s="20" customFormat="1" ht="12.75" customHeight="1">
      <c r="A507" s="22">
        <f t="shared" si="21"/>
        <v>494</v>
      </c>
      <c r="B507" s="21" t="s">
        <v>437</v>
      </c>
      <c r="C507" s="21" t="s">
        <v>1178</v>
      </c>
      <c r="D507" s="30" t="s">
        <v>1917</v>
      </c>
      <c r="E507" s="23" t="s">
        <v>2204</v>
      </c>
      <c r="F507" s="31" t="s">
        <v>2624</v>
      </c>
      <c r="G507" s="30" t="s">
        <v>3365</v>
      </c>
      <c r="H507" s="6">
        <v>22381</v>
      </c>
      <c r="I507" s="6">
        <v>550</v>
      </c>
      <c r="J507" s="6">
        <v>200</v>
      </c>
      <c r="K507" s="6">
        <v>200</v>
      </c>
      <c r="L507" s="6">
        <f t="shared" si="22"/>
        <v>0.022000000000000006</v>
      </c>
      <c r="M507" s="28">
        <v>4.35</v>
      </c>
      <c r="N507" s="29" t="s">
        <v>3690</v>
      </c>
      <c r="O507" s="27" t="str">
        <f t="shared" si="23"/>
        <v>https://trialli.ru/AG 20156</v>
      </c>
      <c r="P507" s="5"/>
      <c r="Q507" s="1"/>
      <c r="R507" s="1"/>
      <c r="S507" s="1"/>
      <c r="T507" s="1"/>
      <c r="U507" s="1"/>
      <c r="V507" s="1"/>
    </row>
    <row r="508" spans="1:22" s="20" customFormat="1" ht="12.75" customHeight="1">
      <c r="A508" s="22">
        <f t="shared" si="21"/>
        <v>495</v>
      </c>
      <c r="B508" s="21" t="s">
        <v>60</v>
      </c>
      <c r="C508" s="21" t="s">
        <v>801</v>
      </c>
      <c r="D508" s="30" t="s">
        <v>1542</v>
      </c>
      <c r="E508" s="23" t="s">
        <v>2204</v>
      </c>
      <c r="F508" s="31" t="s">
        <v>2247</v>
      </c>
      <c r="G508" s="30" t="s">
        <v>2988</v>
      </c>
      <c r="H508" s="6">
        <v>22382</v>
      </c>
      <c r="I508" s="6">
        <v>450</v>
      </c>
      <c r="J508" s="6">
        <v>130</v>
      </c>
      <c r="K508" s="6">
        <v>130</v>
      </c>
      <c r="L508" s="6">
        <f t="shared" si="22"/>
        <v>0.007605000000000001</v>
      </c>
      <c r="M508" s="28">
        <v>3.6</v>
      </c>
      <c r="N508" s="29" t="s">
        <v>3687</v>
      </c>
      <c r="O508" s="27" t="str">
        <f t="shared" si="23"/>
        <v>https://trialli.ru/AG 20158</v>
      </c>
      <c r="P508" s="5"/>
      <c r="Q508" s="1"/>
      <c r="R508" s="1"/>
      <c r="S508" s="1"/>
      <c r="T508" s="1"/>
      <c r="U508" s="1"/>
      <c r="V508" s="1"/>
    </row>
    <row r="509" spans="1:22" s="20" customFormat="1" ht="12.75" customHeight="1">
      <c r="A509" s="22">
        <f t="shared" si="21"/>
        <v>496</v>
      </c>
      <c r="B509" s="21" t="s">
        <v>433</v>
      </c>
      <c r="C509" s="21" t="s">
        <v>1174</v>
      </c>
      <c r="D509" s="30" t="s">
        <v>1913</v>
      </c>
      <c r="E509" s="23" t="s">
        <v>2204</v>
      </c>
      <c r="F509" s="31" t="s">
        <v>2620</v>
      </c>
      <c r="G509" s="30" t="s">
        <v>3361</v>
      </c>
      <c r="H509" s="6">
        <v>26345</v>
      </c>
      <c r="I509" s="6">
        <v>200</v>
      </c>
      <c r="J509" s="6">
        <v>500</v>
      </c>
      <c r="K509" s="6">
        <v>200</v>
      </c>
      <c r="L509" s="6">
        <f t="shared" si="22"/>
        <v>0.020000000000000004</v>
      </c>
      <c r="M509" s="28">
        <v>4.9</v>
      </c>
      <c r="N509" s="29" t="s">
        <v>3688</v>
      </c>
      <c r="O509" s="27" t="str">
        <f t="shared" si="23"/>
        <v>https://trialli.ru/AG 20160</v>
      </c>
      <c r="P509" s="5"/>
      <c r="Q509" s="1"/>
      <c r="R509" s="1"/>
      <c r="S509" s="1"/>
      <c r="T509" s="1"/>
      <c r="U509" s="1"/>
      <c r="V509" s="1"/>
    </row>
    <row r="510" spans="1:22" s="20" customFormat="1" ht="12.75" customHeight="1">
      <c r="A510" s="22">
        <f t="shared" si="21"/>
        <v>497</v>
      </c>
      <c r="B510" s="21" t="s">
        <v>428</v>
      </c>
      <c r="C510" s="21" t="s">
        <v>1169</v>
      </c>
      <c r="D510" s="21" t="s">
        <v>1908</v>
      </c>
      <c r="E510" s="23" t="s">
        <v>2204</v>
      </c>
      <c r="F510" s="31" t="s">
        <v>2615</v>
      </c>
      <c r="G510" s="30" t="s">
        <v>3356</v>
      </c>
      <c r="H510" s="6">
        <v>21378</v>
      </c>
      <c r="I510" s="6">
        <v>0</v>
      </c>
      <c r="J510" s="6">
        <v>0</v>
      </c>
      <c r="K510" s="6">
        <v>0</v>
      </c>
      <c r="L510" s="6">
        <f t="shared" si="22"/>
        <v>0</v>
      </c>
      <c r="M510" s="28">
        <v>5.76</v>
      </c>
      <c r="N510" s="29" t="s">
        <v>3688</v>
      </c>
      <c r="O510" s="27" t="str">
        <f t="shared" si="23"/>
        <v>https://trialli.ru/AG 20351</v>
      </c>
      <c r="P510" s="5"/>
      <c r="Q510" s="1"/>
      <c r="R510" s="1"/>
      <c r="S510" s="1"/>
      <c r="T510" s="1"/>
      <c r="U510" s="1"/>
      <c r="V510" s="1"/>
    </row>
    <row r="511" spans="1:22" s="20" customFormat="1" ht="12.75" customHeight="1">
      <c r="A511" s="22">
        <f t="shared" si="21"/>
        <v>498</v>
      </c>
      <c r="B511" s="21" t="s">
        <v>431</v>
      </c>
      <c r="C511" s="21" t="s">
        <v>1172</v>
      </c>
      <c r="D511" s="30" t="s">
        <v>1911</v>
      </c>
      <c r="E511" s="23" t="s">
        <v>2204</v>
      </c>
      <c r="F511" s="31" t="s">
        <v>2618</v>
      </c>
      <c r="G511" s="30" t="s">
        <v>3359</v>
      </c>
      <c r="H511" s="6">
        <v>22383</v>
      </c>
      <c r="I511" s="6">
        <v>500</v>
      </c>
      <c r="J511" s="6">
        <v>220</v>
      </c>
      <c r="K511" s="6">
        <v>220</v>
      </c>
      <c r="L511" s="6">
        <f t="shared" si="22"/>
        <v>0.0242</v>
      </c>
      <c r="M511" s="28">
        <v>4.6</v>
      </c>
      <c r="N511" s="29" t="s">
        <v>3688</v>
      </c>
      <c r="O511" s="27" t="str">
        <f t="shared" si="23"/>
        <v>https://trialli.ru/AG 20353</v>
      </c>
      <c r="P511" s="5"/>
      <c r="Q511" s="1"/>
      <c r="R511" s="1"/>
      <c r="S511" s="1"/>
      <c r="T511" s="1"/>
      <c r="U511" s="1"/>
      <c r="V511" s="1"/>
    </row>
    <row r="512" spans="1:22" s="20" customFormat="1" ht="12.75" customHeight="1">
      <c r="A512" s="22">
        <f t="shared" si="21"/>
        <v>499</v>
      </c>
      <c r="B512" s="21" t="s">
        <v>64</v>
      </c>
      <c r="C512" s="21" t="s">
        <v>805</v>
      </c>
      <c r="D512" s="30" t="s">
        <v>1546</v>
      </c>
      <c r="E512" s="23" t="s">
        <v>2204</v>
      </c>
      <c r="F512" s="31" t="s">
        <v>2251</v>
      </c>
      <c r="G512" s="30" t="s">
        <v>2992</v>
      </c>
      <c r="H512" s="6">
        <v>22384</v>
      </c>
      <c r="I512" s="6">
        <v>500</v>
      </c>
      <c r="J512" s="6">
        <v>190</v>
      </c>
      <c r="K512" s="6">
        <v>190</v>
      </c>
      <c r="L512" s="6">
        <f t="shared" si="22"/>
        <v>0.01805</v>
      </c>
      <c r="M512" s="28">
        <v>4.55</v>
      </c>
      <c r="N512" s="29" t="s">
        <v>3690</v>
      </c>
      <c r="O512" s="27" t="str">
        <f t="shared" si="23"/>
        <v>https://trialli.ru/AG 20355</v>
      </c>
      <c r="P512" s="5"/>
      <c r="Q512" s="1"/>
      <c r="R512" s="1"/>
      <c r="S512" s="1"/>
      <c r="T512" s="1"/>
      <c r="U512" s="1"/>
      <c r="V512" s="1"/>
    </row>
    <row r="513" spans="1:22" s="20" customFormat="1" ht="12.75" customHeight="1">
      <c r="A513" s="22">
        <f t="shared" si="21"/>
        <v>500</v>
      </c>
      <c r="B513" s="21" t="s">
        <v>438</v>
      </c>
      <c r="C513" s="21" t="s">
        <v>1179</v>
      </c>
      <c r="D513" s="30" t="s">
        <v>1918</v>
      </c>
      <c r="E513" s="23" t="s">
        <v>2204</v>
      </c>
      <c r="F513" s="31" t="s">
        <v>2625</v>
      </c>
      <c r="G513" s="30" t="s">
        <v>3366</v>
      </c>
      <c r="H513" s="6">
        <v>22385</v>
      </c>
      <c r="I513" s="6">
        <v>500</v>
      </c>
      <c r="J513" s="6">
        <v>180</v>
      </c>
      <c r="K513" s="6">
        <v>180</v>
      </c>
      <c r="L513" s="6">
        <f t="shared" si="22"/>
        <v>0.0162</v>
      </c>
      <c r="M513" s="28">
        <v>4.4</v>
      </c>
      <c r="N513" s="29" t="s">
        <v>3690</v>
      </c>
      <c r="O513" s="27" t="str">
        <f t="shared" si="23"/>
        <v>https://trialli.ru/AG 20357</v>
      </c>
      <c r="P513" s="5"/>
      <c r="Q513" s="1"/>
      <c r="R513" s="1"/>
      <c r="S513" s="1"/>
      <c r="T513" s="1"/>
      <c r="U513" s="1"/>
      <c r="V513" s="1"/>
    </row>
    <row r="514" spans="1:22" s="20" customFormat="1" ht="12.75" customHeight="1">
      <c r="A514" s="22">
        <f t="shared" si="21"/>
        <v>501</v>
      </c>
      <c r="B514" s="21" t="s">
        <v>61</v>
      </c>
      <c r="C514" s="21" t="s">
        <v>802</v>
      </c>
      <c r="D514" s="30" t="s">
        <v>1543</v>
      </c>
      <c r="E514" s="23" t="s">
        <v>2204</v>
      </c>
      <c r="F514" s="31" t="s">
        <v>2248</v>
      </c>
      <c r="G514" s="30" t="s">
        <v>2989</v>
      </c>
      <c r="H514" s="6">
        <v>22386</v>
      </c>
      <c r="I514" s="6">
        <v>500</v>
      </c>
      <c r="J514" s="6">
        <v>130</v>
      </c>
      <c r="K514" s="6">
        <v>130</v>
      </c>
      <c r="L514" s="6">
        <f t="shared" si="22"/>
        <v>0.008450000000000001</v>
      </c>
      <c r="M514" s="28">
        <v>3.6</v>
      </c>
      <c r="N514" s="29" t="s">
        <v>3690</v>
      </c>
      <c r="O514" s="27" t="str">
        <f t="shared" si="23"/>
        <v>https://trialli.ru/AG 20359</v>
      </c>
      <c r="P514" s="5"/>
      <c r="Q514" s="1"/>
      <c r="R514" s="1"/>
      <c r="S514" s="1"/>
      <c r="T514" s="1"/>
      <c r="U514" s="1"/>
      <c r="V514" s="1"/>
    </row>
    <row r="515" spans="1:22" s="20" customFormat="1" ht="12.75" customHeight="1">
      <c r="A515" s="22">
        <f t="shared" si="21"/>
        <v>502</v>
      </c>
      <c r="B515" s="21" t="s">
        <v>434</v>
      </c>
      <c r="C515" s="21" t="s">
        <v>1175</v>
      </c>
      <c r="D515" s="30" t="s">
        <v>1914</v>
      </c>
      <c r="E515" s="23" t="s">
        <v>2204</v>
      </c>
      <c r="F515" s="31" t="s">
        <v>2621</v>
      </c>
      <c r="G515" s="30" t="s">
        <v>3362</v>
      </c>
      <c r="H515" s="6">
        <v>26346</v>
      </c>
      <c r="I515" s="6">
        <v>200</v>
      </c>
      <c r="J515" s="6">
        <v>500</v>
      </c>
      <c r="K515" s="6">
        <v>200</v>
      </c>
      <c r="L515" s="6">
        <f t="shared" si="22"/>
        <v>0.020000000000000004</v>
      </c>
      <c r="M515" s="28">
        <v>4.9</v>
      </c>
      <c r="N515" s="29" t="s">
        <v>3688</v>
      </c>
      <c r="O515" s="27" t="str">
        <f t="shared" si="23"/>
        <v>https://trialli.ru/AG 20361</v>
      </c>
      <c r="P515" s="5"/>
      <c r="Q515" s="1"/>
      <c r="R515" s="1"/>
      <c r="S515" s="1"/>
      <c r="T515" s="1"/>
      <c r="U515" s="1"/>
      <c r="V515" s="1"/>
    </row>
    <row r="516" spans="1:22" s="20" customFormat="1" ht="12.75" customHeight="1">
      <c r="A516" s="22">
        <f t="shared" si="21"/>
        <v>503</v>
      </c>
      <c r="B516" s="21" t="s">
        <v>436</v>
      </c>
      <c r="C516" s="21" t="s">
        <v>1177</v>
      </c>
      <c r="D516" s="21" t="s">
        <v>1916</v>
      </c>
      <c r="E516" s="23" t="s">
        <v>2204</v>
      </c>
      <c r="F516" s="31" t="s">
        <v>2623</v>
      </c>
      <c r="G516" s="30" t="s">
        <v>3364</v>
      </c>
      <c r="H516" s="6">
        <v>21379</v>
      </c>
      <c r="I516" s="6">
        <v>0</v>
      </c>
      <c r="J516" s="6">
        <v>0</v>
      </c>
      <c r="K516" s="6">
        <v>0</v>
      </c>
      <c r="L516" s="6">
        <f t="shared" si="22"/>
        <v>0</v>
      </c>
      <c r="M516" s="28">
        <v>1.45</v>
      </c>
      <c r="N516" s="29" t="s">
        <v>3690</v>
      </c>
      <c r="O516" s="27" t="str">
        <f t="shared" si="23"/>
        <v>https://trialli.ru/AG 20501</v>
      </c>
      <c r="P516" s="5"/>
      <c r="Q516" s="1"/>
      <c r="R516" s="1"/>
      <c r="S516" s="1"/>
      <c r="T516" s="1"/>
      <c r="U516" s="1"/>
      <c r="V516" s="1"/>
    </row>
    <row r="517" spans="1:22" s="20" customFormat="1" ht="12.75" customHeight="1">
      <c r="A517" s="22">
        <f t="shared" si="21"/>
        <v>504</v>
      </c>
      <c r="B517" s="21" t="s">
        <v>432</v>
      </c>
      <c r="C517" s="21" t="s">
        <v>1173</v>
      </c>
      <c r="D517" s="30" t="s">
        <v>1912</v>
      </c>
      <c r="E517" s="23" t="s">
        <v>2204</v>
      </c>
      <c r="F517" s="31" t="s">
        <v>2619</v>
      </c>
      <c r="G517" s="30" t="s">
        <v>3360</v>
      </c>
      <c r="H517" s="6">
        <v>22387</v>
      </c>
      <c r="I517" s="6">
        <v>550</v>
      </c>
      <c r="J517" s="6">
        <v>60</v>
      </c>
      <c r="K517" s="6">
        <v>60</v>
      </c>
      <c r="L517" s="6">
        <f t="shared" si="22"/>
        <v>0.00198</v>
      </c>
      <c r="M517" s="28">
        <v>1.75</v>
      </c>
      <c r="N517" s="29" t="s">
        <v>3688</v>
      </c>
      <c r="O517" s="27" t="str">
        <f t="shared" si="23"/>
        <v>https://trialli.ru/AG 20502</v>
      </c>
      <c r="P517" s="5"/>
      <c r="Q517" s="1"/>
      <c r="R517" s="1"/>
      <c r="S517" s="1"/>
      <c r="T517" s="1"/>
      <c r="U517" s="1"/>
      <c r="V517" s="1"/>
    </row>
    <row r="518" spans="1:22" s="20" customFormat="1" ht="12.75" customHeight="1">
      <c r="A518" s="22">
        <f t="shared" si="21"/>
        <v>505</v>
      </c>
      <c r="B518" s="21" t="s">
        <v>65</v>
      </c>
      <c r="C518" s="21" t="s">
        <v>806</v>
      </c>
      <c r="D518" s="21" t="s">
        <v>1547</v>
      </c>
      <c r="E518" s="23" t="s">
        <v>2204</v>
      </c>
      <c r="F518" s="31" t="s">
        <v>2252</v>
      </c>
      <c r="G518" s="30" t="s">
        <v>2993</v>
      </c>
      <c r="H518" s="6">
        <v>22388</v>
      </c>
      <c r="I518" s="6">
        <v>500</v>
      </c>
      <c r="J518" s="6">
        <v>60</v>
      </c>
      <c r="K518" s="6">
        <v>60</v>
      </c>
      <c r="L518" s="6">
        <f t="shared" si="22"/>
        <v>0.0018</v>
      </c>
      <c r="M518" s="28">
        <v>2.6</v>
      </c>
      <c r="N518" s="29" t="s">
        <v>3688</v>
      </c>
      <c r="O518" s="27" t="str">
        <f t="shared" si="23"/>
        <v>https://trialli.ru/AG 20503</v>
      </c>
      <c r="P518" s="5"/>
      <c r="Q518" s="1"/>
      <c r="R518" s="1"/>
      <c r="S518" s="1"/>
      <c r="T518" s="1"/>
      <c r="U518" s="1"/>
      <c r="V518" s="1"/>
    </row>
    <row r="519" spans="1:22" s="20" customFormat="1" ht="12.75" customHeight="1">
      <c r="A519" s="22">
        <f t="shared" si="21"/>
        <v>506</v>
      </c>
      <c r="B519" s="21" t="s">
        <v>439</v>
      </c>
      <c r="C519" s="21" t="s">
        <v>1180</v>
      </c>
      <c r="D519" s="30" t="s">
        <v>1919</v>
      </c>
      <c r="E519" s="23" t="s">
        <v>2204</v>
      </c>
      <c r="F519" s="31" t="s">
        <v>2626</v>
      </c>
      <c r="G519" s="30" t="s">
        <v>3367</v>
      </c>
      <c r="H519" s="6">
        <v>22389</v>
      </c>
      <c r="I519" s="6">
        <v>450</v>
      </c>
      <c r="J519" s="6">
        <v>60</v>
      </c>
      <c r="K519" s="6">
        <v>60</v>
      </c>
      <c r="L519" s="6">
        <f t="shared" si="22"/>
        <v>0.00162</v>
      </c>
      <c r="M519" s="28">
        <v>1.75</v>
      </c>
      <c r="N519" s="29" t="s">
        <v>3688</v>
      </c>
      <c r="O519" s="27" t="str">
        <f t="shared" si="23"/>
        <v>https://trialli.ru/AG 20504</v>
      </c>
      <c r="P519" s="5"/>
      <c r="Q519" s="1"/>
      <c r="R519" s="1"/>
      <c r="S519" s="1"/>
      <c r="T519" s="1"/>
      <c r="U519" s="1"/>
      <c r="V519" s="1"/>
    </row>
    <row r="520" spans="1:22" s="20" customFormat="1" ht="12.75" customHeight="1">
      <c r="A520" s="22">
        <f t="shared" si="21"/>
        <v>507</v>
      </c>
      <c r="B520" s="21" t="s">
        <v>62</v>
      </c>
      <c r="C520" s="21" t="s">
        <v>803</v>
      </c>
      <c r="D520" s="30" t="s">
        <v>1544</v>
      </c>
      <c r="E520" s="23" t="s">
        <v>2204</v>
      </c>
      <c r="F520" s="31" t="s">
        <v>2249</v>
      </c>
      <c r="G520" s="30" t="s">
        <v>2990</v>
      </c>
      <c r="H520" s="6">
        <v>22390</v>
      </c>
      <c r="I520" s="6">
        <v>450</v>
      </c>
      <c r="J520" s="6">
        <v>60</v>
      </c>
      <c r="K520" s="6">
        <v>60</v>
      </c>
      <c r="L520" s="6">
        <f t="shared" si="22"/>
        <v>0.00162</v>
      </c>
      <c r="M520" s="28">
        <v>1.65</v>
      </c>
      <c r="N520" s="29" t="s">
        <v>3687</v>
      </c>
      <c r="O520" s="27" t="str">
        <f t="shared" si="23"/>
        <v>https://trialli.ru/AG 20505</v>
      </c>
      <c r="P520" s="5"/>
      <c r="Q520" s="1"/>
      <c r="R520" s="1"/>
      <c r="S520" s="1"/>
      <c r="T520" s="1"/>
      <c r="U520" s="1"/>
      <c r="V520" s="1"/>
    </row>
    <row r="521" spans="1:22" s="20" customFormat="1" ht="12.75" customHeight="1">
      <c r="A521" s="22">
        <f t="shared" si="21"/>
        <v>508</v>
      </c>
      <c r="B521" s="21" t="s">
        <v>429</v>
      </c>
      <c r="C521" s="21" t="s">
        <v>1170</v>
      </c>
      <c r="D521" s="21" t="s">
        <v>1909</v>
      </c>
      <c r="E521" s="23" t="s">
        <v>2204</v>
      </c>
      <c r="F521" s="31" t="s">
        <v>2616</v>
      </c>
      <c r="G521" s="30" t="s">
        <v>3357</v>
      </c>
      <c r="H521" s="6">
        <v>22391</v>
      </c>
      <c r="I521" s="6">
        <v>500</v>
      </c>
      <c r="J521" s="6">
        <v>60</v>
      </c>
      <c r="K521" s="6">
        <v>60</v>
      </c>
      <c r="L521" s="6">
        <f t="shared" si="22"/>
        <v>0.0018</v>
      </c>
      <c r="M521" s="28">
        <v>1.5</v>
      </c>
      <c r="N521" s="29" t="s">
        <v>3688</v>
      </c>
      <c r="O521" s="27" t="str">
        <f t="shared" si="23"/>
        <v>https://trialli.ru/AG 20506</v>
      </c>
      <c r="P521" s="5"/>
      <c r="Q521" s="1"/>
      <c r="R521" s="1"/>
      <c r="S521" s="1"/>
      <c r="T521" s="1"/>
      <c r="U521" s="1"/>
      <c r="V521" s="1"/>
    </row>
    <row r="522" spans="1:22" s="20" customFormat="1" ht="12.75" customHeight="1">
      <c r="A522" s="22">
        <f t="shared" si="21"/>
        <v>509</v>
      </c>
      <c r="B522" s="21" t="s">
        <v>435</v>
      </c>
      <c r="C522" s="21" t="s">
        <v>1176</v>
      </c>
      <c r="D522" s="30" t="s">
        <v>1915</v>
      </c>
      <c r="E522" s="23" t="s">
        <v>2204</v>
      </c>
      <c r="F522" s="31" t="s">
        <v>2622</v>
      </c>
      <c r="G522" s="30" t="s">
        <v>3363</v>
      </c>
      <c r="H522" s="6">
        <v>26347</v>
      </c>
      <c r="I522" s="6">
        <v>80</v>
      </c>
      <c r="J522" s="6">
        <v>600</v>
      </c>
      <c r="K522" s="6">
        <v>80</v>
      </c>
      <c r="L522" s="6">
        <f t="shared" si="22"/>
        <v>0.00384</v>
      </c>
      <c r="M522" s="28">
        <v>2.25</v>
      </c>
      <c r="N522" s="29" t="s">
        <v>3688</v>
      </c>
      <c r="O522" s="27" t="str">
        <f t="shared" si="23"/>
        <v>https://trialli.ru/AG 20507</v>
      </c>
      <c r="P522" s="5"/>
      <c r="Q522" s="1"/>
      <c r="R522" s="1"/>
      <c r="S522" s="1"/>
      <c r="T522" s="1"/>
      <c r="U522" s="1"/>
      <c r="V522" s="1"/>
    </row>
    <row r="523" spans="1:22" s="20" customFormat="1" ht="12.75" customHeight="1">
      <c r="A523" s="22">
        <f t="shared" si="21"/>
        <v>510</v>
      </c>
      <c r="B523" s="21" t="s">
        <v>412</v>
      </c>
      <c r="C523" s="21" t="s">
        <v>1153</v>
      </c>
      <c r="D523" s="30" t="s">
        <v>1892</v>
      </c>
      <c r="E523" s="23" t="s">
        <v>2204</v>
      </c>
      <c r="F523" s="31" t="s">
        <v>2599</v>
      </c>
      <c r="G523" s="30" t="s">
        <v>3340</v>
      </c>
      <c r="H523" s="6">
        <v>20173</v>
      </c>
      <c r="I523" s="6">
        <v>550</v>
      </c>
      <c r="J523" s="6">
        <v>175</v>
      </c>
      <c r="K523" s="6">
        <v>175</v>
      </c>
      <c r="L523" s="6">
        <f t="shared" si="22"/>
        <v>0.016843749999999998</v>
      </c>
      <c r="M523" s="28">
        <v>4.5</v>
      </c>
      <c r="N523" s="29" t="s">
        <v>3690</v>
      </c>
      <c r="O523" s="27" t="str">
        <f t="shared" si="23"/>
        <v>https://trialli.ru/AG 21150</v>
      </c>
      <c r="P523" s="5"/>
      <c r="Q523" s="1"/>
      <c r="R523" s="1"/>
      <c r="S523" s="1"/>
      <c r="T523" s="1"/>
      <c r="U523" s="1"/>
      <c r="V523" s="1"/>
    </row>
    <row r="524" spans="1:22" s="20" customFormat="1" ht="12.75" customHeight="1">
      <c r="A524" s="22">
        <f t="shared" si="21"/>
        <v>511</v>
      </c>
      <c r="B524" s="21" t="s">
        <v>420</v>
      </c>
      <c r="C524" s="21" t="s">
        <v>1161</v>
      </c>
      <c r="D524" s="30" t="s">
        <v>1900</v>
      </c>
      <c r="E524" s="23" t="s">
        <v>2204</v>
      </c>
      <c r="F524" s="31" t="s">
        <v>2607</v>
      </c>
      <c r="G524" s="30" t="s">
        <v>3348</v>
      </c>
      <c r="H524" s="6">
        <v>20174</v>
      </c>
      <c r="I524" s="6">
        <v>550</v>
      </c>
      <c r="J524" s="6">
        <v>190</v>
      </c>
      <c r="K524" s="6">
        <v>190</v>
      </c>
      <c r="L524" s="6">
        <f t="shared" si="22"/>
        <v>0.019855</v>
      </c>
      <c r="M524" s="28">
        <v>5.35</v>
      </c>
      <c r="N524" s="29" t="s">
        <v>3690</v>
      </c>
      <c r="O524" s="27" t="str">
        <f t="shared" si="23"/>
        <v>https://trialli.ru/AG 21152</v>
      </c>
      <c r="P524" s="5"/>
      <c r="Q524" s="1"/>
      <c r="R524" s="1"/>
      <c r="S524" s="1"/>
      <c r="T524" s="1"/>
      <c r="U524" s="1"/>
      <c r="V524" s="1"/>
    </row>
    <row r="525" spans="1:22" s="20" customFormat="1" ht="12.75" customHeight="1">
      <c r="A525" s="22">
        <f t="shared" si="21"/>
        <v>512</v>
      </c>
      <c r="B525" s="21" t="s">
        <v>422</v>
      </c>
      <c r="C525" s="21" t="s">
        <v>1163</v>
      </c>
      <c r="D525" s="30" t="s">
        <v>1902</v>
      </c>
      <c r="E525" s="23" t="s">
        <v>2204</v>
      </c>
      <c r="F525" s="31" t="s">
        <v>2609</v>
      </c>
      <c r="G525" s="30" t="s">
        <v>3350</v>
      </c>
      <c r="H525" s="6">
        <v>20175</v>
      </c>
      <c r="I525" s="6">
        <v>500</v>
      </c>
      <c r="J525" s="6">
        <v>175</v>
      </c>
      <c r="K525" s="6">
        <v>175</v>
      </c>
      <c r="L525" s="6">
        <f t="shared" si="22"/>
        <v>0.015312499999999998</v>
      </c>
      <c r="M525" s="28">
        <v>4.45</v>
      </c>
      <c r="N525" s="29" t="s">
        <v>3687</v>
      </c>
      <c r="O525" s="27" t="str">
        <f t="shared" si="23"/>
        <v>https://trialli.ru/AG 21154</v>
      </c>
      <c r="P525" s="5"/>
      <c r="Q525" s="1"/>
      <c r="R525" s="1"/>
      <c r="S525" s="1"/>
      <c r="T525" s="1"/>
      <c r="U525" s="1"/>
      <c r="V525" s="1"/>
    </row>
    <row r="526" spans="1:22" s="20" customFormat="1" ht="12.75" customHeight="1">
      <c r="A526" s="22">
        <f aca="true" t="shared" si="24" ref="A526:A589">A525+1</f>
        <v>513</v>
      </c>
      <c r="B526" s="21" t="s">
        <v>425</v>
      </c>
      <c r="C526" s="21" t="s">
        <v>1166</v>
      </c>
      <c r="D526" s="30" t="s">
        <v>1905</v>
      </c>
      <c r="E526" s="23" t="s">
        <v>2204</v>
      </c>
      <c r="F526" s="31" t="s">
        <v>2612</v>
      </c>
      <c r="G526" s="30" t="s">
        <v>3353</v>
      </c>
      <c r="H526" s="6">
        <v>20176</v>
      </c>
      <c r="I526" s="6">
        <v>500</v>
      </c>
      <c r="J526" s="6">
        <v>190</v>
      </c>
      <c r="K526" s="6">
        <v>190</v>
      </c>
      <c r="L526" s="6">
        <f aca="true" t="shared" si="25" ref="L526:L589">(I526/1000)*(J526/1000)*(K526/1000)</f>
        <v>0.01805</v>
      </c>
      <c r="M526" s="28">
        <v>4.9</v>
      </c>
      <c r="N526" s="29" t="s">
        <v>3687</v>
      </c>
      <c r="O526" s="27" t="str">
        <f t="shared" si="23"/>
        <v>https://trialli.ru/AG 21156</v>
      </c>
      <c r="P526" s="5"/>
      <c r="Q526" s="1"/>
      <c r="R526" s="1"/>
      <c r="S526" s="1"/>
      <c r="T526" s="1"/>
      <c r="U526" s="1"/>
      <c r="V526" s="1"/>
    </row>
    <row r="527" spans="1:22" s="20" customFormat="1" ht="12.75" customHeight="1">
      <c r="A527" s="22">
        <f t="shared" si="24"/>
        <v>514</v>
      </c>
      <c r="B527" s="21" t="s">
        <v>415</v>
      </c>
      <c r="C527" s="21" t="s">
        <v>1156</v>
      </c>
      <c r="D527" s="30" t="s">
        <v>1895</v>
      </c>
      <c r="E527" s="23" t="s">
        <v>2204</v>
      </c>
      <c r="F527" s="31" t="s">
        <v>2602</v>
      </c>
      <c r="G527" s="30" t="s">
        <v>3343</v>
      </c>
      <c r="H527" s="6">
        <v>20927</v>
      </c>
      <c r="I527" s="6">
        <v>170</v>
      </c>
      <c r="J527" s="6">
        <v>500</v>
      </c>
      <c r="K527" s="6">
        <v>170</v>
      </c>
      <c r="L527" s="6">
        <f t="shared" si="25"/>
        <v>0.014450000000000003</v>
      </c>
      <c r="M527" s="28">
        <v>4.35</v>
      </c>
      <c r="N527" s="29" t="s">
        <v>3688</v>
      </c>
      <c r="O527" s="27" t="str">
        <f aca="true" t="shared" si="26" ref="O527:O590">CONCATENATE("https://trialli.ru/",C527)</f>
        <v>https://trialli.ru/AG 21158</v>
      </c>
      <c r="P527" s="5"/>
      <c r="Q527" s="1"/>
      <c r="R527" s="1"/>
      <c r="S527" s="1"/>
      <c r="T527" s="1"/>
      <c r="U527" s="1"/>
      <c r="V527" s="1"/>
    </row>
    <row r="528" spans="1:22" s="20" customFormat="1" ht="12.75" customHeight="1">
      <c r="A528" s="22">
        <f t="shared" si="24"/>
        <v>515</v>
      </c>
      <c r="B528" s="21" t="s">
        <v>418</v>
      </c>
      <c r="C528" s="21" t="s">
        <v>1159</v>
      </c>
      <c r="D528" s="30" t="s">
        <v>1898</v>
      </c>
      <c r="E528" s="23" t="s">
        <v>2204</v>
      </c>
      <c r="F528" s="31" t="s">
        <v>2605</v>
      </c>
      <c r="G528" s="30" t="s">
        <v>3346</v>
      </c>
      <c r="H528" s="6">
        <v>22392</v>
      </c>
      <c r="I528" s="6">
        <v>550</v>
      </c>
      <c r="J528" s="6">
        <v>190</v>
      </c>
      <c r="K528" s="6">
        <v>190</v>
      </c>
      <c r="L528" s="6">
        <f t="shared" si="25"/>
        <v>0.019855</v>
      </c>
      <c r="M528" s="28">
        <v>5.4</v>
      </c>
      <c r="N528" s="29" t="s">
        <v>3688</v>
      </c>
      <c r="O528" s="27" t="str">
        <f t="shared" si="26"/>
        <v>https://trialli.ru/AG 21160</v>
      </c>
      <c r="P528" s="5"/>
      <c r="Q528" s="1"/>
      <c r="R528" s="1"/>
      <c r="S528" s="1"/>
      <c r="T528" s="1"/>
      <c r="U528" s="1"/>
      <c r="V528" s="1"/>
    </row>
    <row r="529" spans="1:22" s="20" customFormat="1" ht="12.75" customHeight="1">
      <c r="A529" s="22">
        <f t="shared" si="24"/>
        <v>516</v>
      </c>
      <c r="B529" s="21" t="s">
        <v>413</v>
      </c>
      <c r="C529" s="21" t="s">
        <v>1154</v>
      </c>
      <c r="D529" s="30" t="s">
        <v>1893</v>
      </c>
      <c r="E529" s="23" t="s">
        <v>2204</v>
      </c>
      <c r="F529" s="31" t="s">
        <v>2600</v>
      </c>
      <c r="G529" s="30" t="s">
        <v>3341</v>
      </c>
      <c r="H529" s="6">
        <v>20177</v>
      </c>
      <c r="I529" s="6">
        <v>550</v>
      </c>
      <c r="J529" s="6">
        <v>175</v>
      </c>
      <c r="K529" s="6">
        <v>175</v>
      </c>
      <c r="L529" s="6">
        <f t="shared" si="25"/>
        <v>0.016843749999999998</v>
      </c>
      <c r="M529" s="28">
        <v>4.45</v>
      </c>
      <c r="N529" s="29" t="s">
        <v>3690</v>
      </c>
      <c r="O529" s="27" t="str">
        <f t="shared" si="26"/>
        <v>https://trialli.ru/AG 21351</v>
      </c>
      <c r="P529" s="5"/>
      <c r="Q529" s="1"/>
      <c r="R529" s="1"/>
      <c r="S529" s="1"/>
      <c r="T529" s="1"/>
      <c r="U529" s="1"/>
      <c r="V529" s="1"/>
    </row>
    <row r="530" spans="1:22" s="20" customFormat="1" ht="12.75" customHeight="1">
      <c r="A530" s="22">
        <f t="shared" si="24"/>
        <v>517</v>
      </c>
      <c r="B530" s="21" t="s">
        <v>421</v>
      </c>
      <c r="C530" s="21" t="s">
        <v>1162</v>
      </c>
      <c r="D530" s="30" t="s">
        <v>1901</v>
      </c>
      <c r="E530" s="23" t="s">
        <v>2204</v>
      </c>
      <c r="F530" s="31" t="s">
        <v>2608</v>
      </c>
      <c r="G530" s="30" t="s">
        <v>3349</v>
      </c>
      <c r="H530" s="6">
        <v>20178</v>
      </c>
      <c r="I530" s="6">
        <v>550</v>
      </c>
      <c r="J530" s="6">
        <v>190</v>
      </c>
      <c r="K530" s="6">
        <v>190</v>
      </c>
      <c r="L530" s="6">
        <f t="shared" si="25"/>
        <v>0.019855</v>
      </c>
      <c r="M530" s="28">
        <v>5.31</v>
      </c>
      <c r="N530" s="29" t="s">
        <v>3690</v>
      </c>
      <c r="O530" s="27" t="str">
        <f t="shared" si="26"/>
        <v>https://trialli.ru/AG 21353</v>
      </c>
      <c r="P530" s="5"/>
      <c r="Q530" s="1"/>
      <c r="R530" s="1"/>
      <c r="S530" s="1"/>
      <c r="T530" s="1"/>
      <c r="U530" s="1"/>
      <c r="V530" s="1"/>
    </row>
    <row r="531" spans="1:22" s="20" customFormat="1" ht="12.75" customHeight="1">
      <c r="A531" s="22">
        <f t="shared" si="24"/>
        <v>518</v>
      </c>
      <c r="B531" s="21" t="s">
        <v>423</v>
      </c>
      <c r="C531" s="21" t="s">
        <v>1164</v>
      </c>
      <c r="D531" s="30" t="s">
        <v>1903</v>
      </c>
      <c r="E531" s="23" t="s">
        <v>2204</v>
      </c>
      <c r="F531" s="31" t="s">
        <v>2610</v>
      </c>
      <c r="G531" s="30" t="s">
        <v>3351</v>
      </c>
      <c r="H531" s="6">
        <v>20179</v>
      </c>
      <c r="I531" s="6">
        <v>500</v>
      </c>
      <c r="J531" s="6">
        <v>175</v>
      </c>
      <c r="K531" s="6">
        <v>175</v>
      </c>
      <c r="L531" s="6">
        <f t="shared" si="25"/>
        <v>0.015312499999999998</v>
      </c>
      <c r="M531" s="28">
        <v>4.45</v>
      </c>
      <c r="N531" s="29" t="s">
        <v>3687</v>
      </c>
      <c r="O531" s="27" t="str">
        <f t="shared" si="26"/>
        <v>https://trialli.ru/AG 21355</v>
      </c>
      <c r="P531" s="5"/>
      <c r="Q531" s="1"/>
      <c r="R531" s="1"/>
      <c r="S531" s="1"/>
      <c r="T531" s="1"/>
      <c r="U531" s="1"/>
      <c r="V531" s="1"/>
    </row>
    <row r="532" spans="1:22" s="20" customFormat="1" ht="12.75" customHeight="1">
      <c r="A532" s="22">
        <f t="shared" si="24"/>
        <v>519</v>
      </c>
      <c r="B532" s="21" t="s">
        <v>426</v>
      </c>
      <c r="C532" s="21" t="s">
        <v>1167</v>
      </c>
      <c r="D532" s="30" t="s">
        <v>1906</v>
      </c>
      <c r="E532" s="23" t="s">
        <v>2204</v>
      </c>
      <c r="F532" s="31" t="s">
        <v>2613</v>
      </c>
      <c r="G532" s="30" t="s">
        <v>3354</v>
      </c>
      <c r="H532" s="6">
        <v>20180</v>
      </c>
      <c r="I532" s="6">
        <v>500</v>
      </c>
      <c r="J532" s="6">
        <v>190</v>
      </c>
      <c r="K532" s="6">
        <v>190</v>
      </c>
      <c r="L532" s="6">
        <f t="shared" si="25"/>
        <v>0.01805</v>
      </c>
      <c r="M532" s="28">
        <v>4.85</v>
      </c>
      <c r="N532" s="29" t="s">
        <v>3687</v>
      </c>
      <c r="O532" s="27" t="str">
        <f t="shared" si="26"/>
        <v>https://trialli.ru/AG 21357</v>
      </c>
      <c r="P532" s="5"/>
      <c r="Q532" s="1"/>
      <c r="R532" s="1"/>
      <c r="S532" s="1"/>
      <c r="T532" s="1"/>
      <c r="U532" s="1"/>
      <c r="V532" s="1"/>
    </row>
    <row r="533" spans="1:22" s="20" customFormat="1" ht="12.75" customHeight="1">
      <c r="A533" s="22">
        <f t="shared" si="24"/>
        <v>520</v>
      </c>
      <c r="B533" s="21" t="s">
        <v>416</v>
      </c>
      <c r="C533" s="21" t="s">
        <v>1157</v>
      </c>
      <c r="D533" s="30" t="s">
        <v>1896</v>
      </c>
      <c r="E533" s="23" t="s">
        <v>2204</v>
      </c>
      <c r="F533" s="31" t="s">
        <v>2603</v>
      </c>
      <c r="G533" s="30" t="s">
        <v>3344</v>
      </c>
      <c r="H533" s="6">
        <v>20928</v>
      </c>
      <c r="I533" s="6">
        <v>170</v>
      </c>
      <c r="J533" s="6">
        <v>500</v>
      </c>
      <c r="K533" s="6">
        <v>170</v>
      </c>
      <c r="L533" s="6">
        <f t="shared" si="25"/>
        <v>0.014450000000000003</v>
      </c>
      <c r="M533" s="28">
        <v>4.3</v>
      </c>
      <c r="N533" s="29" t="s">
        <v>3688</v>
      </c>
      <c r="O533" s="27" t="str">
        <f t="shared" si="26"/>
        <v>https://trialli.ru/AG 21359</v>
      </c>
      <c r="P533" s="5"/>
      <c r="Q533" s="1"/>
      <c r="R533" s="1"/>
      <c r="S533" s="1"/>
      <c r="T533" s="1"/>
      <c r="U533" s="1"/>
      <c r="V533" s="1"/>
    </row>
    <row r="534" spans="1:22" s="20" customFormat="1" ht="12.75" customHeight="1">
      <c r="A534" s="22">
        <f t="shared" si="24"/>
        <v>521</v>
      </c>
      <c r="B534" s="21" t="s">
        <v>419</v>
      </c>
      <c r="C534" s="21" t="s">
        <v>1160</v>
      </c>
      <c r="D534" s="30" t="s">
        <v>1899</v>
      </c>
      <c r="E534" s="23" t="s">
        <v>2204</v>
      </c>
      <c r="F534" s="31" t="s">
        <v>2606</v>
      </c>
      <c r="G534" s="30" t="s">
        <v>3347</v>
      </c>
      <c r="H534" s="6">
        <v>22393</v>
      </c>
      <c r="I534" s="6">
        <v>550</v>
      </c>
      <c r="J534" s="6">
        <v>190</v>
      </c>
      <c r="K534" s="6">
        <v>190</v>
      </c>
      <c r="L534" s="6">
        <f t="shared" si="25"/>
        <v>0.019855</v>
      </c>
      <c r="M534" s="28">
        <v>5.4</v>
      </c>
      <c r="N534" s="29" t="s">
        <v>3688</v>
      </c>
      <c r="O534" s="27" t="str">
        <f t="shared" si="26"/>
        <v>https://trialli.ru/AG 21361</v>
      </c>
      <c r="P534" s="5"/>
      <c r="Q534" s="1"/>
      <c r="R534" s="1"/>
      <c r="S534" s="1"/>
      <c r="T534" s="1"/>
      <c r="U534" s="1"/>
      <c r="V534" s="1"/>
    </row>
    <row r="535" spans="1:22" s="20" customFormat="1" ht="12.75" customHeight="1">
      <c r="A535" s="22">
        <f t="shared" si="24"/>
        <v>522</v>
      </c>
      <c r="B535" s="21" t="s">
        <v>414</v>
      </c>
      <c r="C535" s="21" t="s">
        <v>1155</v>
      </c>
      <c r="D535" s="30" t="s">
        <v>1894</v>
      </c>
      <c r="E535" s="23" t="s">
        <v>2204</v>
      </c>
      <c r="F535" s="31" t="s">
        <v>2601</v>
      </c>
      <c r="G535" s="30" t="s">
        <v>3342</v>
      </c>
      <c r="H535" s="6">
        <v>20153</v>
      </c>
      <c r="I535" s="6">
        <v>515</v>
      </c>
      <c r="J535" s="6">
        <v>60</v>
      </c>
      <c r="K535" s="6">
        <v>60</v>
      </c>
      <c r="L535" s="6">
        <f t="shared" si="25"/>
        <v>0.001854</v>
      </c>
      <c r="M535" s="28">
        <v>1.55</v>
      </c>
      <c r="N535" s="29" t="s">
        <v>3688</v>
      </c>
      <c r="O535" s="27" t="str">
        <f t="shared" si="26"/>
        <v>https://trialli.ru/AG 21501</v>
      </c>
      <c r="P535" s="5"/>
      <c r="Q535" s="1"/>
      <c r="R535" s="1"/>
      <c r="S535" s="1"/>
      <c r="T535" s="1"/>
      <c r="U535" s="1"/>
      <c r="V535" s="1"/>
    </row>
    <row r="536" spans="1:22" s="20" customFormat="1" ht="12.75" customHeight="1">
      <c r="A536" s="22">
        <f t="shared" si="24"/>
        <v>523</v>
      </c>
      <c r="B536" s="21" t="s">
        <v>424</v>
      </c>
      <c r="C536" s="21" t="s">
        <v>1165</v>
      </c>
      <c r="D536" s="30" t="s">
        <v>1904</v>
      </c>
      <c r="E536" s="23" t="s">
        <v>2204</v>
      </c>
      <c r="F536" s="31" t="s">
        <v>2611</v>
      </c>
      <c r="G536" s="30" t="s">
        <v>3352</v>
      </c>
      <c r="H536" s="6">
        <v>20154</v>
      </c>
      <c r="I536" s="6">
        <v>600</v>
      </c>
      <c r="J536" s="6">
        <v>70</v>
      </c>
      <c r="K536" s="6">
        <v>70</v>
      </c>
      <c r="L536" s="6">
        <f t="shared" si="25"/>
        <v>0.0029400000000000003</v>
      </c>
      <c r="M536" s="28">
        <v>2.1</v>
      </c>
      <c r="N536" s="29" t="s">
        <v>3690</v>
      </c>
      <c r="O536" s="27" t="str">
        <f t="shared" si="26"/>
        <v>https://trialli.ru/AG 21502</v>
      </c>
      <c r="P536" s="5"/>
      <c r="Q536" s="1"/>
      <c r="R536" s="1"/>
      <c r="S536" s="1"/>
      <c r="T536" s="1"/>
      <c r="U536" s="1"/>
      <c r="V536" s="1"/>
    </row>
    <row r="537" spans="1:22" s="20" customFormat="1" ht="12.75" customHeight="1">
      <c r="A537" s="22">
        <f t="shared" si="24"/>
        <v>524</v>
      </c>
      <c r="B537" s="21" t="s">
        <v>417</v>
      </c>
      <c r="C537" s="21" t="s">
        <v>1158</v>
      </c>
      <c r="D537" s="30" t="s">
        <v>1897</v>
      </c>
      <c r="E537" s="23" t="s">
        <v>2204</v>
      </c>
      <c r="F537" s="31" t="s">
        <v>2604</v>
      </c>
      <c r="G537" s="30" t="s">
        <v>3345</v>
      </c>
      <c r="H537" s="6">
        <v>22394</v>
      </c>
      <c r="I537" s="6">
        <v>500</v>
      </c>
      <c r="J537" s="6">
        <v>60</v>
      </c>
      <c r="K537" s="6">
        <v>60</v>
      </c>
      <c r="L537" s="6">
        <f t="shared" si="25"/>
        <v>0.0018</v>
      </c>
      <c r="M537" s="28">
        <v>1.7</v>
      </c>
      <c r="N537" s="29" t="s">
        <v>3688</v>
      </c>
      <c r="O537" s="27" t="str">
        <f t="shared" si="26"/>
        <v>https://trialli.ru/AG 21503</v>
      </c>
      <c r="P537" s="5"/>
      <c r="Q537" s="1"/>
      <c r="R537" s="1"/>
      <c r="S537" s="1"/>
      <c r="T537" s="1"/>
      <c r="U537" s="1"/>
      <c r="V537" s="1"/>
    </row>
    <row r="538" spans="1:22" s="20" customFormat="1" ht="12.75" customHeight="1">
      <c r="A538" s="22">
        <f t="shared" si="24"/>
        <v>525</v>
      </c>
      <c r="B538" s="21" t="s">
        <v>507</v>
      </c>
      <c r="C538" s="21" t="s">
        <v>1248</v>
      </c>
      <c r="D538" s="21" t="s">
        <v>1987</v>
      </c>
      <c r="E538" s="23" t="s">
        <v>2204</v>
      </c>
      <c r="F538" s="31" t="s">
        <v>2694</v>
      </c>
      <c r="G538" s="30" t="s">
        <v>3435</v>
      </c>
      <c r="H538" s="6">
        <v>30508</v>
      </c>
      <c r="I538" s="6">
        <v>200</v>
      </c>
      <c r="J538" s="6">
        <v>500</v>
      </c>
      <c r="K538" s="6">
        <v>200</v>
      </c>
      <c r="L538" s="6">
        <f t="shared" si="25"/>
        <v>0.020000000000000004</v>
      </c>
      <c r="M538" s="28">
        <v>5.215</v>
      </c>
      <c r="N538" s="29" t="s">
        <v>3687</v>
      </c>
      <c r="O538" s="27" t="str">
        <f t="shared" si="26"/>
        <v>https://trialli.ru/AG 22150</v>
      </c>
      <c r="P538" s="5"/>
      <c r="Q538" s="1"/>
      <c r="R538" s="1"/>
      <c r="S538" s="1"/>
      <c r="T538" s="1"/>
      <c r="U538" s="1"/>
      <c r="V538" s="1"/>
    </row>
    <row r="539" spans="1:22" s="20" customFormat="1" ht="12.75" customHeight="1">
      <c r="A539" s="22">
        <f t="shared" si="24"/>
        <v>526</v>
      </c>
      <c r="B539" s="21" t="s">
        <v>505</v>
      </c>
      <c r="C539" s="21" t="s">
        <v>1246</v>
      </c>
      <c r="D539" s="21" t="s">
        <v>1985</v>
      </c>
      <c r="E539" s="23" t="s">
        <v>2204</v>
      </c>
      <c r="F539" s="31" t="s">
        <v>2692</v>
      </c>
      <c r="G539" s="30" t="s">
        <v>3433</v>
      </c>
      <c r="H539" s="6">
        <v>30509</v>
      </c>
      <c r="I539" s="6">
        <v>200</v>
      </c>
      <c r="J539" s="6">
        <v>500</v>
      </c>
      <c r="K539" s="6">
        <v>200</v>
      </c>
      <c r="L539" s="6">
        <f t="shared" si="25"/>
        <v>0.020000000000000004</v>
      </c>
      <c r="M539" s="28">
        <v>5.8</v>
      </c>
      <c r="N539" s="29" t="s">
        <v>3687</v>
      </c>
      <c r="O539" s="27" t="str">
        <f t="shared" si="26"/>
        <v>https://trialli.ru/AG 22154</v>
      </c>
      <c r="P539" s="5"/>
      <c r="Q539" s="1"/>
      <c r="R539" s="1"/>
      <c r="S539" s="1"/>
      <c r="T539" s="1"/>
      <c r="U539" s="1"/>
      <c r="V539" s="1"/>
    </row>
    <row r="540" spans="1:22" s="20" customFormat="1" ht="12.75" customHeight="1">
      <c r="A540" s="22">
        <f t="shared" si="24"/>
        <v>527</v>
      </c>
      <c r="B540" s="21" t="s">
        <v>511</v>
      </c>
      <c r="C540" s="21" t="s">
        <v>1252</v>
      </c>
      <c r="D540" s="21" t="s">
        <v>1991</v>
      </c>
      <c r="E540" s="23" t="s">
        <v>2204</v>
      </c>
      <c r="F540" s="31" t="s">
        <v>2698</v>
      </c>
      <c r="G540" s="30" t="s">
        <v>3439</v>
      </c>
      <c r="H540" s="6">
        <v>30510</v>
      </c>
      <c r="I540" s="6">
        <v>200</v>
      </c>
      <c r="J540" s="6">
        <v>500</v>
      </c>
      <c r="K540" s="6">
        <v>200</v>
      </c>
      <c r="L540" s="6">
        <f t="shared" si="25"/>
        <v>0.020000000000000004</v>
      </c>
      <c r="M540" s="28">
        <v>5.35</v>
      </c>
      <c r="N540" s="29" t="s">
        <v>3687</v>
      </c>
      <c r="O540" s="27" t="str">
        <f t="shared" si="26"/>
        <v>https://trialli.ru/AG 22156</v>
      </c>
      <c r="P540" s="5"/>
      <c r="Q540" s="1"/>
      <c r="R540" s="1"/>
      <c r="S540" s="1"/>
      <c r="T540" s="1"/>
      <c r="U540" s="1"/>
      <c r="V540" s="1"/>
    </row>
    <row r="541" spans="1:22" s="20" customFormat="1" ht="12.75" customHeight="1">
      <c r="A541" s="22">
        <f t="shared" si="24"/>
        <v>528</v>
      </c>
      <c r="B541" s="21" t="s">
        <v>515</v>
      </c>
      <c r="C541" s="21" t="s">
        <v>1256</v>
      </c>
      <c r="D541" s="21" t="s">
        <v>1995</v>
      </c>
      <c r="E541" s="23" t="s">
        <v>2204</v>
      </c>
      <c r="F541" s="31" t="s">
        <v>2702</v>
      </c>
      <c r="G541" s="30" t="s">
        <v>3443</v>
      </c>
      <c r="H541" s="6">
        <v>30511</v>
      </c>
      <c r="I541" s="6">
        <v>200</v>
      </c>
      <c r="J541" s="6">
        <v>550</v>
      </c>
      <c r="K541" s="6">
        <v>200</v>
      </c>
      <c r="L541" s="6">
        <f t="shared" si="25"/>
        <v>0.022000000000000006</v>
      </c>
      <c r="M541" s="28">
        <v>5.12</v>
      </c>
      <c r="N541" s="29" t="s">
        <v>3690</v>
      </c>
      <c r="O541" s="27" t="str">
        <f t="shared" si="26"/>
        <v>https://trialli.ru/AG 22158</v>
      </c>
      <c r="P541" s="5"/>
      <c r="Q541" s="1"/>
      <c r="R541" s="1"/>
      <c r="S541" s="1"/>
      <c r="T541" s="1"/>
      <c r="U541" s="1"/>
      <c r="V541" s="1"/>
    </row>
    <row r="542" spans="1:22" s="20" customFormat="1" ht="12.75" customHeight="1">
      <c r="A542" s="22">
        <f t="shared" si="24"/>
        <v>529</v>
      </c>
      <c r="B542" s="21" t="s">
        <v>517</v>
      </c>
      <c r="C542" s="21" t="s">
        <v>1258</v>
      </c>
      <c r="D542" s="21" t="s">
        <v>1997</v>
      </c>
      <c r="E542" s="23" t="s">
        <v>2204</v>
      </c>
      <c r="F542" s="31" t="s">
        <v>2704</v>
      </c>
      <c r="G542" s="30" t="s">
        <v>3445</v>
      </c>
      <c r="H542" s="6">
        <v>30512</v>
      </c>
      <c r="I542" s="6">
        <v>200</v>
      </c>
      <c r="J542" s="6">
        <v>500</v>
      </c>
      <c r="K542" s="6">
        <v>200</v>
      </c>
      <c r="L542" s="6">
        <f t="shared" si="25"/>
        <v>0.020000000000000004</v>
      </c>
      <c r="M542" s="28">
        <v>5.04</v>
      </c>
      <c r="N542" s="29" t="s">
        <v>3687</v>
      </c>
      <c r="O542" s="27" t="str">
        <f t="shared" si="26"/>
        <v>https://trialli.ru/AG 22162</v>
      </c>
      <c r="P542" s="5"/>
      <c r="Q542" s="1"/>
      <c r="R542" s="1"/>
      <c r="S542" s="1"/>
      <c r="T542" s="1"/>
      <c r="U542" s="1"/>
      <c r="V542" s="1"/>
    </row>
    <row r="543" spans="1:22" s="20" customFormat="1" ht="12.75" customHeight="1">
      <c r="A543" s="22">
        <f t="shared" si="24"/>
        <v>530</v>
      </c>
      <c r="B543" s="21" t="s">
        <v>519</v>
      </c>
      <c r="C543" s="21" t="s">
        <v>1260</v>
      </c>
      <c r="D543" s="21" t="s">
        <v>1999</v>
      </c>
      <c r="E543" s="23" t="s">
        <v>2204</v>
      </c>
      <c r="F543" s="31" t="s">
        <v>2706</v>
      </c>
      <c r="G543" s="30" t="s">
        <v>3447</v>
      </c>
      <c r="H543" s="6">
        <v>30513</v>
      </c>
      <c r="I543" s="6">
        <v>200</v>
      </c>
      <c r="J543" s="6">
        <v>550</v>
      </c>
      <c r="K543" s="6">
        <v>200</v>
      </c>
      <c r="L543" s="6">
        <f t="shared" si="25"/>
        <v>0.022000000000000006</v>
      </c>
      <c r="M543" s="28">
        <v>5.29</v>
      </c>
      <c r="N543" s="29" t="s">
        <v>3687</v>
      </c>
      <c r="O543" s="27" t="str">
        <f t="shared" si="26"/>
        <v>https://trialli.ru/AG 22164</v>
      </c>
      <c r="P543" s="5"/>
      <c r="Q543" s="1"/>
      <c r="R543" s="1"/>
      <c r="S543" s="1"/>
      <c r="T543" s="1"/>
      <c r="U543" s="1"/>
      <c r="V543" s="1"/>
    </row>
    <row r="544" spans="1:22" s="20" customFormat="1" ht="12.75" customHeight="1">
      <c r="A544" s="22">
        <f t="shared" si="24"/>
        <v>531</v>
      </c>
      <c r="B544" s="21" t="s">
        <v>509</v>
      </c>
      <c r="C544" s="21" t="s">
        <v>1250</v>
      </c>
      <c r="D544" s="21" t="s">
        <v>1989</v>
      </c>
      <c r="E544" s="23" t="s">
        <v>2204</v>
      </c>
      <c r="F544" s="31" t="s">
        <v>2696</v>
      </c>
      <c r="G544" s="30" t="s">
        <v>3437</v>
      </c>
      <c r="H544" s="6">
        <v>30514</v>
      </c>
      <c r="I544" s="6">
        <v>170</v>
      </c>
      <c r="J544" s="6">
        <v>550</v>
      </c>
      <c r="K544" s="6">
        <v>170</v>
      </c>
      <c r="L544" s="6">
        <f t="shared" si="25"/>
        <v>0.015895000000000003</v>
      </c>
      <c r="M544" s="28">
        <v>5.2</v>
      </c>
      <c r="N544" s="29" t="s">
        <v>3687</v>
      </c>
      <c r="O544" s="27" t="str">
        <f t="shared" si="26"/>
        <v>https://trialli.ru/AG 22201</v>
      </c>
      <c r="P544" s="5"/>
      <c r="Q544" s="1"/>
      <c r="R544" s="1"/>
      <c r="S544" s="1"/>
      <c r="T544" s="1"/>
      <c r="U544" s="1"/>
      <c r="V544" s="1"/>
    </row>
    <row r="545" spans="1:22" s="20" customFormat="1" ht="12.75" customHeight="1">
      <c r="A545" s="22">
        <f t="shared" si="24"/>
        <v>532</v>
      </c>
      <c r="B545" s="21" t="s">
        <v>513</v>
      </c>
      <c r="C545" s="21" t="s">
        <v>1254</v>
      </c>
      <c r="D545" s="21" t="s">
        <v>1993</v>
      </c>
      <c r="E545" s="23" t="s">
        <v>2204</v>
      </c>
      <c r="F545" s="31" t="s">
        <v>2700</v>
      </c>
      <c r="G545" s="30" t="s">
        <v>3441</v>
      </c>
      <c r="H545" s="6">
        <v>30515</v>
      </c>
      <c r="I545" s="6">
        <v>170</v>
      </c>
      <c r="J545" s="6">
        <v>500</v>
      </c>
      <c r="K545" s="6">
        <v>170</v>
      </c>
      <c r="L545" s="6">
        <f t="shared" si="25"/>
        <v>0.014450000000000003</v>
      </c>
      <c r="M545" s="28">
        <v>5</v>
      </c>
      <c r="N545" s="29" t="s">
        <v>3690</v>
      </c>
      <c r="O545" s="27" t="str">
        <f t="shared" si="26"/>
        <v>https://trialli.ru/AG 22205</v>
      </c>
      <c r="P545" s="5"/>
      <c r="Q545" s="1"/>
      <c r="R545" s="1"/>
      <c r="S545" s="1"/>
      <c r="T545" s="1"/>
      <c r="U545" s="1"/>
      <c r="V545" s="1"/>
    </row>
    <row r="546" spans="1:22" s="20" customFormat="1" ht="12.75" customHeight="1">
      <c r="A546" s="22">
        <f t="shared" si="24"/>
        <v>533</v>
      </c>
      <c r="B546" s="21" t="s">
        <v>508</v>
      </c>
      <c r="C546" s="21" t="s">
        <v>1249</v>
      </c>
      <c r="D546" s="21" t="s">
        <v>1988</v>
      </c>
      <c r="E546" s="23" t="s">
        <v>2204</v>
      </c>
      <c r="F546" s="31" t="s">
        <v>2695</v>
      </c>
      <c r="G546" s="30" t="s">
        <v>3436</v>
      </c>
      <c r="H546" s="6">
        <v>30516</v>
      </c>
      <c r="I546" s="6">
        <v>200</v>
      </c>
      <c r="J546" s="6">
        <v>500</v>
      </c>
      <c r="K546" s="6">
        <v>200</v>
      </c>
      <c r="L546" s="6">
        <f t="shared" si="25"/>
        <v>0.020000000000000004</v>
      </c>
      <c r="M546" s="28">
        <v>5.24</v>
      </c>
      <c r="N546" s="29" t="s">
        <v>3687</v>
      </c>
      <c r="O546" s="27" t="str">
        <f t="shared" si="26"/>
        <v>https://trialli.ru/AG 22351</v>
      </c>
      <c r="P546" s="5"/>
      <c r="Q546" s="1"/>
      <c r="R546" s="1"/>
      <c r="S546" s="1"/>
      <c r="T546" s="1"/>
      <c r="U546" s="1"/>
      <c r="V546" s="1"/>
    </row>
    <row r="547" spans="1:22" s="20" customFormat="1" ht="12.75" customHeight="1">
      <c r="A547" s="22">
        <f t="shared" si="24"/>
        <v>534</v>
      </c>
      <c r="B547" s="21" t="s">
        <v>506</v>
      </c>
      <c r="C547" s="21" t="s">
        <v>1247</v>
      </c>
      <c r="D547" s="21" t="s">
        <v>1986</v>
      </c>
      <c r="E547" s="23" t="s">
        <v>2204</v>
      </c>
      <c r="F547" s="31" t="s">
        <v>2693</v>
      </c>
      <c r="G547" s="30" t="s">
        <v>3434</v>
      </c>
      <c r="H547" s="6">
        <v>30517</v>
      </c>
      <c r="I547" s="6">
        <v>200</v>
      </c>
      <c r="J547" s="6">
        <v>500</v>
      </c>
      <c r="K547" s="6">
        <v>200</v>
      </c>
      <c r="L547" s="6">
        <f t="shared" si="25"/>
        <v>0.020000000000000004</v>
      </c>
      <c r="M547" s="28">
        <v>5.75</v>
      </c>
      <c r="N547" s="29" t="s">
        <v>3687</v>
      </c>
      <c r="O547" s="27" t="str">
        <f t="shared" si="26"/>
        <v>https://trialli.ru/AG 22355</v>
      </c>
      <c r="P547" s="5"/>
      <c r="Q547" s="1"/>
      <c r="R547" s="1"/>
      <c r="S547" s="1"/>
      <c r="T547" s="1"/>
      <c r="U547" s="1"/>
      <c r="V547" s="1"/>
    </row>
    <row r="548" spans="1:22" s="20" customFormat="1" ht="12.75" customHeight="1">
      <c r="A548" s="22">
        <f t="shared" si="24"/>
        <v>535</v>
      </c>
      <c r="B548" s="21" t="s">
        <v>512</v>
      </c>
      <c r="C548" s="21" t="s">
        <v>1253</v>
      </c>
      <c r="D548" s="21" t="s">
        <v>1992</v>
      </c>
      <c r="E548" s="23" t="s">
        <v>2204</v>
      </c>
      <c r="F548" s="31" t="s">
        <v>2699</v>
      </c>
      <c r="G548" s="30" t="s">
        <v>3440</v>
      </c>
      <c r="H548" s="6">
        <v>30518</v>
      </c>
      <c r="I548" s="6">
        <v>200</v>
      </c>
      <c r="J548" s="6">
        <v>500</v>
      </c>
      <c r="K548" s="6">
        <v>200</v>
      </c>
      <c r="L548" s="6">
        <f t="shared" si="25"/>
        <v>0.020000000000000004</v>
      </c>
      <c r="M548" s="28">
        <v>5.35</v>
      </c>
      <c r="N548" s="29" t="s">
        <v>3687</v>
      </c>
      <c r="O548" s="27" t="str">
        <f t="shared" si="26"/>
        <v>https://trialli.ru/AG 22357</v>
      </c>
      <c r="P548" s="5"/>
      <c r="Q548" s="1"/>
      <c r="R548" s="1"/>
      <c r="S548" s="1"/>
      <c r="T548" s="1"/>
      <c r="U548" s="1"/>
      <c r="V548" s="1"/>
    </row>
    <row r="549" spans="1:22" s="20" customFormat="1" ht="12.75" customHeight="1">
      <c r="A549" s="22">
        <f t="shared" si="24"/>
        <v>536</v>
      </c>
      <c r="B549" s="21" t="s">
        <v>516</v>
      </c>
      <c r="C549" s="21" t="s">
        <v>1257</v>
      </c>
      <c r="D549" s="21" t="s">
        <v>1996</v>
      </c>
      <c r="E549" s="23" t="s">
        <v>2204</v>
      </c>
      <c r="F549" s="31" t="s">
        <v>2703</v>
      </c>
      <c r="G549" s="30" t="s">
        <v>3444</v>
      </c>
      <c r="H549" s="6">
        <v>30519</v>
      </c>
      <c r="I549" s="6">
        <v>200</v>
      </c>
      <c r="J549" s="6">
        <v>550</v>
      </c>
      <c r="K549" s="6">
        <v>200</v>
      </c>
      <c r="L549" s="6">
        <f t="shared" si="25"/>
        <v>0.022000000000000006</v>
      </c>
      <c r="M549" s="28">
        <v>5.14</v>
      </c>
      <c r="N549" s="29" t="s">
        <v>3690</v>
      </c>
      <c r="O549" s="27" t="str">
        <f t="shared" si="26"/>
        <v>https://trialli.ru/AG 22359</v>
      </c>
      <c r="P549" s="5"/>
      <c r="Q549" s="1"/>
      <c r="R549" s="1"/>
      <c r="S549" s="1"/>
      <c r="T549" s="1"/>
      <c r="U549" s="1"/>
      <c r="V549" s="1"/>
    </row>
    <row r="550" spans="1:22" s="20" customFormat="1" ht="12.75" customHeight="1">
      <c r="A550" s="22">
        <f t="shared" si="24"/>
        <v>537</v>
      </c>
      <c r="B550" s="21" t="s">
        <v>518</v>
      </c>
      <c r="C550" s="21" t="s">
        <v>1259</v>
      </c>
      <c r="D550" s="21" t="s">
        <v>1998</v>
      </c>
      <c r="E550" s="23" t="s">
        <v>2204</v>
      </c>
      <c r="F550" s="31" t="s">
        <v>2705</v>
      </c>
      <c r="G550" s="30" t="s">
        <v>3446</v>
      </c>
      <c r="H550" s="6">
        <v>30520</v>
      </c>
      <c r="I550" s="6">
        <v>200</v>
      </c>
      <c r="J550" s="6">
        <v>500</v>
      </c>
      <c r="K550" s="6">
        <v>200</v>
      </c>
      <c r="L550" s="6">
        <f t="shared" si="25"/>
        <v>0.020000000000000004</v>
      </c>
      <c r="M550" s="28">
        <v>5.08</v>
      </c>
      <c r="N550" s="29" t="s">
        <v>3687</v>
      </c>
      <c r="O550" s="27" t="str">
        <f t="shared" si="26"/>
        <v>https://trialli.ru/AG 22363</v>
      </c>
      <c r="P550" s="5"/>
      <c r="Q550" s="1"/>
      <c r="R550" s="1"/>
      <c r="S550" s="1"/>
      <c r="T550" s="1"/>
      <c r="U550" s="1"/>
      <c r="V550" s="1"/>
    </row>
    <row r="551" spans="1:22" s="20" customFormat="1" ht="12.75" customHeight="1">
      <c r="A551" s="22">
        <f t="shared" si="24"/>
        <v>538</v>
      </c>
      <c r="B551" s="21" t="s">
        <v>520</v>
      </c>
      <c r="C551" s="21" t="s">
        <v>1261</v>
      </c>
      <c r="D551" s="21" t="s">
        <v>2000</v>
      </c>
      <c r="E551" s="23" t="s">
        <v>2204</v>
      </c>
      <c r="F551" s="31" t="s">
        <v>2707</v>
      </c>
      <c r="G551" s="30" t="s">
        <v>3448</v>
      </c>
      <c r="H551" s="6">
        <v>30521</v>
      </c>
      <c r="I551" s="6">
        <v>200</v>
      </c>
      <c r="J551" s="6">
        <v>550</v>
      </c>
      <c r="K551" s="6">
        <v>200</v>
      </c>
      <c r="L551" s="6">
        <f t="shared" si="25"/>
        <v>0.022000000000000006</v>
      </c>
      <c r="M551" s="28">
        <v>5.3</v>
      </c>
      <c r="N551" s="29" t="s">
        <v>3687</v>
      </c>
      <c r="O551" s="27" t="str">
        <f t="shared" si="26"/>
        <v>https://trialli.ru/AG 22365</v>
      </c>
      <c r="P551" s="5"/>
      <c r="Q551" s="1"/>
      <c r="R551" s="1"/>
      <c r="S551" s="1"/>
      <c r="T551" s="1"/>
      <c r="U551" s="1"/>
      <c r="V551" s="1"/>
    </row>
    <row r="552" spans="1:22" s="20" customFormat="1" ht="12.75" customHeight="1">
      <c r="A552" s="22">
        <f t="shared" si="24"/>
        <v>539</v>
      </c>
      <c r="B552" s="21" t="s">
        <v>510</v>
      </c>
      <c r="C552" s="21" t="s">
        <v>1251</v>
      </c>
      <c r="D552" s="21" t="s">
        <v>1990</v>
      </c>
      <c r="E552" s="23" t="s">
        <v>2204</v>
      </c>
      <c r="F552" s="31" t="s">
        <v>2697</v>
      </c>
      <c r="G552" s="30" t="s">
        <v>3438</v>
      </c>
      <c r="H552" s="6">
        <v>30522</v>
      </c>
      <c r="I552" s="6">
        <v>170</v>
      </c>
      <c r="J552" s="6">
        <v>550</v>
      </c>
      <c r="K552" s="6">
        <v>170</v>
      </c>
      <c r="L552" s="6">
        <f t="shared" si="25"/>
        <v>0.015895000000000003</v>
      </c>
      <c r="M552" s="28">
        <v>5.2</v>
      </c>
      <c r="N552" s="29" t="s">
        <v>3687</v>
      </c>
      <c r="O552" s="27" t="str">
        <f t="shared" si="26"/>
        <v>https://trialli.ru/AG 22402</v>
      </c>
      <c r="P552" s="5"/>
      <c r="Q552" s="1"/>
      <c r="R552" s="1"/>
      <c r="S552" s="1"/>
      <c r="T552" s="1"/>
      <c r="U552" s="1"/>
      <c r="V552" s="1"/>
    </row>
    <row r="553" spans="1:22" s="20" customFormat="1" ht="12.75" customHeight="1">
      <c r="A553" s="22">
        <f t="shared" si="24"/>
        <v>540</v>
      </c>
      <c r="B553" s="21" t="s">
        <v>514</v>
      </c>
      <c r="C553" s="21" t="s">
        <v>1255</v>
      </c>
      <c r="D553" s="21" t="s">
        <v>1994</v>
      </c>
      <c r="E553" s="23" t="s">
        <v>2204</v>
      </c>
      <c r="F553" s="31" t="s">
        <v>2701</v>
      </c>
      <c r="G553" s="30" t="s">
        <v>3442</v>
      </c>
      <c r="H553" s="6">
        <v>30523</v>
      </c>
      <c r="I553" s="6">
        <v>180</v>
      </c>
      <c r="J553" s="6">
        <v>500</v>
      </c>
      <c r="K553" s="6">
        <v>180</v>
      </c>
      <c r="L553" s="6">
        <f t="shared" si="25"/>
        <v>0.0162</v>
      </c>
      <c r="M553" s="28">
        <v>5</v>
      </c>
      <c r="N553" s="29" t="s">
        <v>3690</v>
      </c>
      <c r="O553" s="27" t="str">
        <f t="shared" si="26"/>
        <v>https://trialli.ru/AG 22406</v>
      </c>
      <c r="P553" s="5"/>
      <c r="Q553" s="1"/>
      <c r="R553" s="1"/>
      <c r="S553" s="1"/>
      <c r="T553" s="1"/>
      <c r="U553" s="1"/>
      <c r="V553" s="1"/>
    </row>
    <row r="554" spans="1:22" s="20" customFormat="1" ht="12.75" customHeight="1">
      <c r="A554" s="22">
        <f t="shared" si="24"/>
        <v>541</v>
      </c>
      <c r="B554" s="21" t="s">
        <v>159</v>
      </c>
      <c r="C554" s="21" t="s">
        <v>900</v>
      </c>
      <c r="D554" s="21" t="s">
        <v>1639</v>
      </c>
      <c r="E554" s="23" t="s">
        <v>2204</v>
      </c>
      <c r="F554" s="31" t="s">
        <v>2346</v>
      </c>
      <c r="G554" s="30" t="s">
        <v>3087</v>
      </c>
      <c r="H554" s="6">
        <v>22626</v>
      </c>
      <c r="I554" s="6">
        <v>500</v>
      </c>
      <c r="J554" s="6">
        <v>100</v>
      </c>
      <c r="K554" s="6">
        <v>100</v>
      </c>
      <c r="L554" s="6">
        <f t="shared" si="25"/>
        <v>0.005000000000000001</v>
      </c>
      <c r="M554" s="28">
        <v>2.1</v>
      </c>
      <c r="N554" s="29" t="s">
        <v>3687</v>
      </c>
      <c r="O554" s="27" t="str">
        <f t="shared" si="26"/>
        <v>https://trialli.ru/AG 23054</v>
      </c>
      <c r="P554" s="5"/>
      <c r="Q554" s="1"/>
      <c r="R554" s="1"/>
      <c r="S554" s="1"/>
      <c r="T554" s="1"/>
      <c r="U554" s="1"/>
      <c r="V554" s="1"/>
    </row>
    <row r="555" spans="1:22" s="20" customFormat="1" ht="12.75" customHeight="1">
      <c r="A555" s="22">
        <f t="shared" si="24"/>
        <v>542</v>
      </c>
      <c r="B555" s="21" t="s">
        <v>162</v>
      </c>
      <c r="C555" s="21" t="s">
        <v>903</v>
      </c>
      <c r="D555" s="21" t="s">
        <v>1642</v>
      </c>
      <c r="E555" s="23" t="s">
        <v>2204</v>
      </c>
      <c r="F555" s="31" t="s">
        <v>2349</v>
      </c>
      <c r="G555" s="30" t="s">
        <v>3090</v>
      </c>
      <c r="H555" s="6">
        <v>22627</v>
      </c>
      <c r="I555" s="6">
        <v>500</v>
      </c>
      <c r="J555" s="6">
        <v>180</v>
      </c>
      <c r="K555" s="6">
        <v>180</v>
      </c>
      <c r="L555" s="6">
        <f t="shared" si="25"/>
        <v>0.0162</v>
      </c>
      <c r="M555" s="28">
        <v>5.2</v>
      </c>
      <c r="N555" s="29" t="s">
        <v>3687</v>
      </c>
      <c r="O555" s="27" t="str">
        <f t="shared" si="26"/>
        <v>https://trialli.ru/AG 23152</v>
      </c>
      <c r="P555" s="5"/>
      <c r="Q555" s="1"/>
      <c r="R555" s="1"/>
      <c r="S555" s="1"/>
      <c r="T555" s="1"/>
      <c r="U555" s="1"/>
      <c r="V555" s="1"/>
    </row>
    <row r="556" spans="1:22" s="20" customFormat="1" ht="12.75" customHeight="1">
      <c r="A556" s="22">
        <f t="shared" si="24"/>
        <v>543</v>
      </c>
      <c r="B556" s="21" t="s">
        <v>165</v>
      </c>
      <c r="C556" s="21" t="s">
        <v>906</v>
      </c>
      <c r="D556" s="21" t="s">
        <v>1645</v>
      </c>
      <c r="E556" s="23" t="s">
        <v>2204</v>
      </c>
      <c r="F556" s="31" t="s">
        <v>2352</v>
      </c>
      <c r="G556" s="30" t="s">
        <v>3093</v>
      </c>
      <c r="H556" s="6">
        <v>22628</v>
      </c>
      <c r="I556" s="6">
        <v>500</v>
      </c>
      <c r="J556" s="6">
        <v>180</v>
      </c>
      <c r="K556" s="6">
        <v>180</v>
      </c>
      <c r="L556" s="6">
        <f t="shared" si="25"/>
        <v>0.0162</v>
      </c>
      <c r="M556" s="28">
        <v>5.1</v>
      </c>
      <c r="N556" s="29" t="s">
        <v>3690</v>
      </c>
      <c r="O556" s="27" t="str">
        <f t="shared" si="26"/>
        <v>https://trialli.ru/AG 23155</v>
      </c>
      <c r="P556" s="5"/>
      <c r="Q556" s="1"/>
      <c r="R556" s="1"/>
      <c r="S556" s="1"/>
      <c r="T556" s="1"/>
      <c r="U556" s="1"/>
      <c r="V556" s="1"/>
    </row>
    <row r="557" spans="1:22" s="20" customFormat="1" ht="12.75" customHeight="1">
      <c r="A557" s="22">
        <f t="shared" si="24"/>
        <v>544</v>
      </c>
      <c r="B557" s="21" t="s">
        <v>163</v>
      </c>
      <c r="C557" s="21" t="s">
        <v>904</v>
      </c>
      <c r="D557" s="21" t="s">
        <v>1643</v>
      </c>
      <c r="E557" s="23" t="s">
        <v>2204</v>
      </c>
      <c r="F557" s="31" t="s">
        <v>2350</v>
      </c>
      <c r="G557" s="30" t="s">
        <v>3091</v>
      </c>
      <c r="H557" s="6">
        <v>22629</v>
      </c>
      <c r="I557" s="6">
        <v>500</v>
      </c>
      <c r="J557" s="6">
        <v>180</v>
      </c>
      <c r="K557" s="6">
        <v>180</v>
      </c>
      <c r="L557" s="6">
        <f t="shared" si="25"/>
        <v>0.0162</v>
      </c>
      <c r="M557" s="28">
        <v>5</v>
      </c>
      <c r="N557" s="29" t="s">
        <v>3687</v>
      </c>
      <c r="O557" s="27" t="str">
        <f t="shared" si="26"/>
        <v>https://trialli.ru/AG 23353</v>
      </c>
      <c r="P557" s="5"/>
      <c r="Q557" s="1"/>
      <c r="R557" s="1"/>
      <c r="S557" s="1"/>
      <c r="T557" s="1"/>
      <c r="U557" s="1"/>
      <c r="V557" s="1"/>
    </row>
    <row r="558" spans="1:22" s="20" customFormat="1" ht="12.75" customHeight="1">
      <c r="A558" s="22">
        <f t="shared" si="24"/>
        <v>545</v>
      </c>
      <c r="B558" s="21" t="s">
        <v>166</v>
      </c>
      <c r="C558" s="21" t="s">
        <v>907</v>
      </c>
      <c r="D558" s="21" t="s">
        <v>1646</v>
      </c>
      <c r="E558" s="23" t="s">
        <v>2204</v>
      </c>
      <c r="F558" s="31" t="s">
        <v>2353</v>
      </c>
      <c r="G558" s="30" t="s">
        <v>3094</v>
      </c>
      <c r="H558" s="6">
        <v>22630</v>
      </c>
      <c r="I558" s="6">
        <v>500</v>
      </c>
      <c r="J558" s="6">
        <v>180</v>
      </c>
      <c r="K558" s="6">
        <v>180</v>
      </c>
      <c r="L558" s="6">
        <f t="shared" si="25"/>
        <v>0.0162</v>
      </c>
      <c r="M558" s="28">
        <v>5.05</v>
      </c>
      <c r="N558" s="29" t="s">
        <v>3690</v>
      </c>
      <c r="O558" s="27" t="str">
        <f t="shared" si="26"/>
        <v>https://trialli.ru/AG 23356</v>
      </c>
      <c r="P558" s="5"/>
      <c r="Q558" s="1"/>
      <c r="R558" s="1"/>
      <c r="S558" s="1"/>
      <c r="T558" s="1"/>
      <c r="U558" s="1"/>
      <c r="V558" s="1"/>
    </row>
    <row r="559" spans="1:22" s="20" customFormat="1" ht="12.75" customHeight="1">
      <c r="A559" s="22">
        <f t="shared" si="24"/>
        <v>546</v>
      </c>
      <c r="B559" s="21" t="s">
        <v>161</v>
      </c>
      <c r="C559" s="21" t="s">
        <v>902</v>
      </c>
      <c r="D559" s="21" t="s">
        <v>1641</v>
      </c>
      <c r="E559" s="23" t="s">
        <v>2204</v>
      </c>
      <c r="F559" s="31" t="s">
        <v>2348</v>
      </c>
      <c r="G559" s="30" t="s">
        <v>3089</v>
      </c>
      <c r="H559" s="6">
        <v>22631</v>
      </c>
      <c r="I559" s="6">
        <v>700</v>
      </c>
      <c r="J559" s="6">
        <v>70</v>
      </c>
      <c r="K559" s="6">
        <v>70</v>
      </c>
      <c r="L559" s="6">
        <f t="shared" si="25"/>
        <v>0.0034300000000000003</v>
      </c>
      <c r="M559" s="28">
        <v>1.95</v>
      </c>
      <c r="N559" s="29" t="s">
        <v>3688</v>
      </c>
      <c r="O559" s="27" t="str">
        <f t="shared" si="26"/>
        <v>https://trialli.ru/AG 23501</v>
      </c>
      <c r="P559" s="5"/>
      <c r="Q559" s="1"/>
      <c r="R559" s="1"/>
      <c r="S559" s="1"/>
      <c r="T559" s="1"/>
      <c r="U559" s="1"/>
      <c r="V559" s="1"/>
    </row>
    <row r="560" spans="1:22" s="20" customFormat="1" ht="12.75" customHeight="1">
      <c r="A560" s="22">
        <f t="shared" si="24"/>
        <v>547</v>
      </c>
      <c r="B560" s="21" t="s">
        <v>164</v>
      </c>
      <c r="C560" s="21" t="s">
        <v>905</v>
      </c>
      <c r="D560" s="21" t="s">
        <v>1644</v>
      </c>
      <c r="E560" s="23" t="s">
        <v>2204</v>
      </c>
      <c r="F560" s="31" t="s">
        <v>2351</v>
      </c>
      <c r="G560" s="30" t="s">
        <v>3092</v>
      </c>
      <c r="H560" s="6">
        <v>22632</v>
      </c>
      <c r="I560" s="6">
        <v>650</v>
      </c>
      <c r="J560" s="6">
        <v>60</v>
      </c>
      <c r="K560" s="6">
        <v>60</v>
      </c>
      <c r="L560" s="6">
        <f t="shared" si="25"/>
        <v>0.00234</v>
      </c>
      <c r="M560" s="28">
        <v>1.85</v>
      </c>
      <c r="N560" s="29" t="s">
        <v>3690</v>
      </c>
      <c r="O560" s="27" t="str">
        <f t="shared" si="26"/>
        <v>https://trialli.ru/AG 23502</v>
      </c>
      <c r="P560" s="5"/>
      <c r="Q560" s="1"/>
      <c r="R560" s="1"/>
      <c r="S560" s="1"/>
      <c r="T560" s="1"/>
      <c r="U560" s="1"/>
      <c r="V560" s="1"/>
    </row>
    <row r="561" spans="1:22" s="20" customFormat="1" ht="12.75" customHeight="1">
      <c r="A561" s="22">
        <f t="shared" si="24"/>
        <v>548</v>
      </c>
      <c r="B561" s="21" t="s">
        <v>160</v>
      </c>
      <c r="C561" s="21" t="s">
        <v>901</v>
      </c>
      <c r="D561" s="21" t="s">
        <v>1640</v>
      </c>
      <c r="E561" s="23" t="s">
        <v>2204</v>
      </c>
      <c r="F561" s="31" t="s">
        <v>2347</v>
      </c>
      <c r="G561" s="30" t="s">
        <v>3088</v>
      </c>
      <c r="H561" s="6">
        <v>22633</v>
      </c>
      <c r="I561" s="6">
        <v>600</v>
      </c>
      <c r="J561" s="6">
        <v>130</v>
      </c>
      <c r="K561" s="6">
        <v>130</v>
      </c>
      <c r="L561" s="6">
        <f t="shared" si="25"/>
        <v>0.01014</v>
      </c>
      <c r="M561" s="28">
        <v>3.15</v>
      </c>
      <c r="N561" s="29" t="s">
        <v>3690</v>
      </c>
      <c r="O561" s="27" t="str">
        <f t="shared" si="26"/>
        <v>https://trialli.ru/AG 23503</v>
      </c>
      <c r="P561" s="5"/>
      <c r="Q561" s="1"/>
      <c r="R561" s="1"/>
      <c r="S561" s="1"/>
      <c r="T561" s="1"/>
      <c r="U561" s="1"/>
      <c r="V561" s="1"/>
    </row>
    <row r="562" spans="1:22" s="20" customFormat="1" ht="12.75" customHeight="1">
      <c r="A562" s="22">
        <f t="shared" si="24"/>
        <v>549</v>
      </c>
      <c r="B562" s="21" t="s">
        <v>167</v>
      </c>
      <c r="C562" s="21" t="s">
        <v>908</v>
      </c>
      <c r="D562" s="21" t="s">
        <v>1647</v>
      </c>
      <c r="E562" s="23" t="s">
        <v>2204</v>
      </c>
      <c r="F562" s="31" t="s">
        <v>2354</v>
      </c>
      <c r="G562" s="30" t="s">
        <v>3095</v>
      </c>
      <c r="H562" s="6">
        <v>22634</v>
      </c>
      <c r="I562" s="6">
        <v>450</v>
      </c>
      <c r="J562" s="6">
        <v>130</v>
      </c>
      <c r="K562" s="6">
        <v>130</v>
      </c>
      <c r="L562" s="6">
        <f t="shared" si="25"/>
        <v>0.007605000000000001</v>
      </c>
      <c r="M562" s="28">
        <v>2.05</v>
      </c>
      <c r="N562" s="29" t="s">
        <v>3688</v>
      </c>
      <c r="O562" s="27" t="str">
        <f t="shared" si="26"/>
        <v>https://trialli.ru/AG 23504</v>
      </c>
      <c r="P562" s="5"/>
      <c r="Q562" s="1"/>
      <c r="R562" s="1"/>
      <c r="S562" s="1"/>
      <c r="T562" s="1"/>
      <c r="U562" s="1"/>
      <c r="V562" s="1"/>
    </row>
    <row r="563" spans="1:22" s="20" customFormat="1" ht="12.75" customHeight="1">
      <c r="A563" s="22">
        <f t="shared" si="24"/>
        <v>550</v>
      </c>
      <c r="B563" s="21" t="s">
        <v>528</v>
      </c>
      <c r="C563" s="21" t="s">
        <v>1269</v>
      </c>
      <c r="D563" s="21" t="s">
        <v>2008</v>
      </c>
      <c r="E563" s="23" t="s">
        <v>2204</v>
      </c>
      <c r="F563" s="31" t="s">
        <v>2715</v>
      </c>
      <c r="G563" s="30" t="s">
        <v>3456</v>
      </c>
      <c r="H563" s="6">
        <v>30524</v>
      </c>
      <c r="I563" s="6">
        <v>60</v>
      </c>
      <c r="J563" s="6">
        <v>400</v>
      </c>
      <c r="K563" s="6">
        <v>60</v>
      </c>
      <c r="L563" s="6">
        <f t="shared" si="25"/>
        <v>0.0014399999999999999</v>
      </c>
      <c r="M563" s="28">
        <v>1.45</v>
      </c>
      <c r="N563" s="29" t="s">
        <v>3690</v>
      </c>
      <c r="O563" s="27" t="str">
        <f t="shared" si="26"/>
        <v>https://trialli.ru/AG 24004</v>
      </c>
      <c r="P563" s="5"/>
      <c r="Q563" s="1"/>
      <c r="R563" s="1"/>
      <c r="S563" s="1"/>
      <c r="T563" s="1"/>
      <c r="U563" s="1"/>
      <c r="V563" s="1"/>
    </row>
    <row r="564" spans="1:22" s="20" customFormat="1" ht="12.75" customHeight="1">
      <c r="A564" s="22">
        <f t="shared" si="24"/>
        <v>551</v>
      </c>
      <c r="B564" s="21" t="s">
        <v>533</v>
      </c>
      <c r="C564" s="21" t="s">
        <v>1274</v>
      </c>
      <c r="D564" s="30" t="s">
        <v>2013</v>
      </c>
      <c r="E564" s="23" t="s">
        <v>2204</v>
      </c>
      <c r="F564" s="31" t="s">
        <v>2720</v>
      </c>
      <c r="G564" s="30" t="s">
        <v>3461</v>
      </c>
      <c r="H564" s="6">
        <v>30525</v>
      </c>
      <c r="I564" s="6">
        <v>180</v>
      </c>
      <c r="J564" s="6">
        <v>550</v>
      </c>
      <c r="K564" s="6">
        <v>180</v>
      </c>
      <c r="L564" s="6">
        <f t="shared" si="25"/>
        <v>0.01782</v>
      </c>
      <c r="M564" s="28">
        <v>5.05</v>
      </c>
      <c r="N564" s="29" t="s">
        <v>3690</v>
      </c>
      <c r="O564" s="27" t="str">
        <f t="shared" si="26"/>
        <v>https://trialli.ru/AG 24152</v>
      </c>
      <c r="P564" s="5"/>
      <c r="Q564" s="1"/>
      <c r="R564" s="1"/>
      <c r="S564" s="1"/>
      <c r="T564" s="1"/>
      <c r="U564" s="1"/>
      <c r="V564" s="1"/>
    </row>
    <row r="565" spans="1:22" s="20" customFormat="1" ht="12.75" customHeight="1">
      <c r="A565" s="22">
        <f t="shared" si="24"/>
        <v>552</v>
      </c>
      <c r="B565" s="21" t="s">
        <v>521</v>
      </c>
      <c r="C565" s="21" t="s">
        <v>1262</v>
      </c>
      <c r="D565" s="21" t="s">
        <v>2001</v>
      </c>
      <c r="E565" s="23" t="s">
        <v>2204</v>
      </c>
      <c r="F565" s="31" t="s">
        <v>2708</v>
      </c>
      <c r="G565" s="30" t="s">
        <v>3449</v>
      </c>
      <c r="H565" s="6">
        <v>22635</v>
      </c>
      <c r="I565" s="6">
        <v>500</v>
      </c>
      <c r="J565" s="6">
        <v>170</v>
      </c>
      <c r="K565" s="6">
        <v>170</v>
      </c>
      <c r="L565" s="6">
        <f t="shared" si="25"/>
        <v>0.014450000000000003</v>
      </c>
      <c r="M565" s="28">
        <v>5.05</v>
      </c>
      <c r="N565" s="29" t="s">
        <v>3688</v>
      </c>
      <c r="O565" s="27" t="str">
        <f t="shared" si="26"/>
        <v>https://trialli.ru/AG 24155</v>
      </c>
      <c r="P565" s="5"/>
      <c r="Q565" s="1"/>
      <c r="R565" s="1"/>
      <c r="S565" s="1"/>
      <c r="T565" s="1"/>
      <c r="U565" s="1"/>
      <c r="V565" s="1"/>
    </row>
    <row r="566" spans="1:22" s="20" customFormat="1" ht="12.75" customHeight="1">
      <c r="A566" s="22">
        <f t="shared" si="24"/>
        <v>553</v>
      </c>
      <c r="B566" s="21" t="s">
        <v>524</v>
      </c>
      <c r="C566" s="21" t="s">
        <v>1265</v>
      </c>
      <c r="D566" s="21" t="s">
        <v>2004</v>
      </c>
      <c r="E566" s="23" t="s">
        <v>2204</v>
      </c>
      <c r="F566" s="31" t="s">
        <v>2711</v>
      </c>
      <c r="G566" s="30" t="s">
        <v>3452</v>
      </c>
      <c r="H566" s="6">
        <v>30526</v>
      </c>
      <c r="I566" s="6">
        <v>100</v>
      </c>
      <c r="J566" s="6">
        <v>450</v>
      </c>
      <c r="K566" s="6">
        <v>100</v>
      </c>
      <c r="L566" s="6">
        <f t="shared" si="25"/>
        <v>0.0045000000000000005</v>
      </c>
      <c r="M566" s="28">
        <v>3.75</v>
      </c>
      <c r="N566" s="29" t="s">
        <v>3687</v>
      </c>
      <c r="O566" s="27" t="str">
        <f t="shared" si="26"/>
        <v>https://trialli.ru/AG 24157</v>
      </c>
      <c r="P566" s="5"/>
      <c r="Q566" s="1"/>
      <c r="R566" s="1"/>
      <c r="S566" s="1"/>
      <c r="T566" s="1"/>
      <c r="U566" s="1"/>
      <c r="V566" s="1"/>
    </row>
    <row r="567" spans="1:22" s="20" customFormat="1" ht="12.75" customHeight="1">
      <c r="A567" s="22">
        <f t="shared" si="24"/>
        <v>554</v>
      </c>
      <c r="B567" s="21" t="s">
        <v>529</v>
      </c>
      <c r="C567" s="21" t="s">
        <v>1270</v>
      </c>
      <c r="D567" s="30" t="s">
        <v>2009</v>
      </c>
      <c r="E567" s="23" t="s">
        <v>2204</v>
      </c>
      <c r="F567" s="31" t="s">
        <v>2716</v>
      </c>
      <c r="G567" s="30" t="s">
        <v>3457</v>
      </c>
      <c r="H567" s="6">
        <v>30527</v>
      </c>
      <c r="I567" s="6">
        <v>170</v>
      </c>
      <c r="J567" s="6">
        <v>500</v>
      </c>
      <c r="K567" s="6">
        <v>170</v>
      </c>
      <c r="L567" s="6">
        <f t="shared" si="25"/>
        <v>0.014450000000000003</v>
      </c>
      <c r="M567" s="28">
        <v>4.45</v>
      </c>
      <c r="N567" s="29" t="s">
        <v>3690</v>
      </c>
      <c r="O567" s="27" t="str">
        <f t="shared" si="26"/>
        <v>https://trialli.ru/AG 24159</v>
      </c>
      <c r="P567" s="5"/>
      <c r="Q567" s="1"/>
      <c r="R567" s="1"/>
      <c r="S567" s="1"/>
      <c r="T567" s="1"/>
      <c r="U567" s="1"/>
      <c r="V567" s="1"/>
    </row>
    <row r="568" spans="1:22" s="20" customFormat="1" ht="12.75" customHeight="1">
      <c r="A568" s="22">
        <f t="shared" si="24"/>
        <v>555</v>
      </c>
      <c r="B568" s="21" t="s">
        <v>534</v>
      </c>
      <c r="C568" s="21" t="s">
        <v>1275</v>
      </c>
      <c r="D568" s="30" t="s">
        <v>2014</v>
      </c>
      <c r="E568" s="23" t="s">
        <v>2204</v>
      </c>
      <c r="F568" s="31" t="s">
        <v>2721</v>
      </c>
      <c r="G568" s="30" t="s">
        <v>3462</v>
      </c>
      <c r="H568" s="6">
        <v>30528</v>
      </c>
      <c r="I568" s="6">
        <v>180</v>
      </c>
      <c r="J568" s="6">
        <v>550</v>
      </c>
      <c r="K568" s="6">
        <v>180</v>
      </c>
      <c r="L568" s="6">
        <f t="shared" si="25"/>
        <v>0.01782</v>
      </c>
      <c r="M568" s="28">
        <v>5</v>
      </c>
      <c r="N568" s="29" t="s">
        <v>3690</v>
      </c>
      <c r="O568" s="27" t="str">
        <f t="shared" si="26"/>
        <v>https://trialli.ru/AG 24353</v>
      </c>
      <c r="P568" s="5"/>
      <c r="Q568" s="1"/>
      <c r="R568" s="1"/>
      <c r="S568" s="1"/>
      <c r="T568" s="1"/>
      <c r="U568" s="1"/>
      <c r="V568" s="1"/>
    </row>
    <row r="569" spans="1:22" s="20" customFormat="1" ht="12.75" customHeight="1">
      <c r="A569" s="22">
        <f t="shared" si="24"/>
        <v>556</v>
      </c>
      <c r="B569" s="21" t="s">
        <v>522</v>
      </c>
      <c r="C569" s="21" t="s">
        <v>1263</v>
      </c>
      <c r="D569" s="21" t="s">
        <v>2002</v>
      </c>
      <c r="E569" s="23" t="s">
        <v>2204</v>
      </c>
      <c r="F569" s="31" t="s">
        <v>2709</v>
      </c>
      <c r="G569" s="30" t="s">
        <v>3450</v>
      </c>
      <c r="H569" s="6">
        <v>22636</v>
      </c>
      <c r="I569" s="6">
        <v>500</v>
      </c>
      <c r="J569" s="6">
        <v>170</v>
      </c>
      <c r="K569" s="6">
        <v>170</v>
      </c>
      <c r="L569" s="6">
        <f t="shared" si="25"/>
        <v>0.014450000000000003</v>
      </c>
      <c r="M569" s="28">
        <v>5.05</v>
      </c>
      <c r="N569" s="29" t="s">
        <v>3690</v>
      </c>
      <c r="O569" s="27" t="str">
        <f t="shared" si="26"/>
        <v>https://trialli.ru/AG 24356</v>
      </c>
      <c r="P569" s="5"/>
      <c r="Q569" s="1"/>
      <c r="R569" s="1"/>
      <c r="S569" s="1"/>
      <c r="T569" s="1"/>
      <c r="U569" s="1"/>
      <c r="V569" s="1"/>
    </row>
    <row r="570" spans="1:22" s="20" customFormat="1" ht="12.75" customHeight="1">
      <c r="A570" s="22">
        <f t="shared" si="24"/>
        <v>557</v>
      </c>
      <c r="B570" s="21" t="s">
        <v>525</v>
      </c>
      <c r="C570" s="21" t="s">
        <v>1266</v>
      </c>
      <c r="D570" s="21" t="s">
        <v>2005</v>
      </c>
      <c r="E570" s="23" t="s">
        <v>2204</v>
      </c>
      <c r="F570" s="31" t="s">
        <v>2712</v>
      </c>
      <c r="G570" s="30" t="s">
        <v>3453</v>
      </c>
      <c r="H570" s="6">
        <v>30529</v>
      </c>
      <c r="I570" s="6">
        <v>100</v>
      </c>
      <c r="J570" s="6">
        <v>450</v>
      </c>
      <c r="K570" s="6">
        <v>100</v>
      </c>
      <c r="L570" s="6">
        <f t="shared" si="25"/>
        <v>0.0045000000000000005</v>
      </c>
      <c r="M570" s="28">
        <v>3.75</v>
      </c>
      <c r="N570" s="29" t="s">
        <v>3687</v>
      </c>
      <c r="O570" s="27" t="str">
        <f t="shared" si="26"/>
        <v>https://trialli.ru/AG 24358</v>
      </c>
      <c r="P570" s="5"/>
      <c r="Q570" s="1"/>
      <c r="R570" s="1"/>
      <c r="S570" s="1"/>
      <c r="T570" s="1"/>
      <c r="U570" s="1"/>
      <c r="V570" s="1"/>
    </row>
    <row r="571" spans="1:22" s="20" customFormat="1" ht="12.75" customHeight="1">
      <c r="A571" s="22">
        <f t="shared" si="24"/>
        <v>558</v>
      </c>
      <c r="B571" s="21" t="s">
        <v>530</v>
      </c>
      <c r="C571" s="21" t="s">
        <v>1271</v>
      </c>
      <c r="D571" s="30" t="s">
        <v>2010</v>
      </c>
      <c r="E571" s="23" t="s">
        <v>2204</v>
      </c>
      <c r="F571" s="31" t="s">
        <v>2717</v>
      </c>
      <c r="G571" s="30" t="s">
        <v>3458</v>
      </c>
      <c r="H571" s="6">
        <v>30530</v>
      </c>
      <c r="I571" s="6">
        <v>170</v>
      </c>
      <c r="J571" s="6">
        <v>500</v>
      </c>
      <c r="K571" s="6">
        <v>170</v>
      </c>
      <c r="L571" s="6">
        <f t="shared" si="25"/>
        <v>0.014450000000000003</v>
      </c>
      <c r="M571" s="28">
        <v>4.46</v>
      </c>
      <c r="N571" s="29" t="s">
        <v>3690</v>
      </c>
      <c r="O571" s="27" t="str">
        <f t="shared" si="26"/>
        <v>https://trialli.ru/AG 24360</v>
      </c>
      <c r="P571" s="5"/>
      <c r="Q571" s="1"/>
      <c r="R571" s="1"/>
      <c r="S571" s="1"/>
      <c r="T571" s="1"/>
      <c r="U571" s="1"/>
      <c r="V571" s="1"/>
    </row>
    <row r="572" spans="1:22" s="20" customFormat="1" ht="12.75" customHeight="1">
      <c r="A572" s="22">
        <f t="shared" si="24"/>
        <v>559</v>
      </c>
      <c r="B572" s="21" t="s">
        <v>532</v>
      </c>
      <c r="C572" s="21" t="s">
        <v>1273</v>
      </c>
      <c r="D572" s="30" t="s">
        <v>2012</v>
      </c>
      <c r="E572" s="23" t="s">
        <v>2204</v>
      </c>
      <c r="F572" s="31" t="s">
        <v>2719</v>
      </c>
      <c r="G572" s="30" t="s">
        <v>3460</v>
      </c>
      <c r="H572" s="6">
        <v>30531</v>
      </c>
      <c r="I572" s="6">
        <v>60</v>
      </c>
      <c r="J572" s="6">
        <v>700</v>
      </c>
      <c r="K572" s="6">
        <v>60</v>
      </c>
      <c r="L572" s="6">
        <f t="shared" si="25"/>
        <v>0.0025199999999999997</v>
      </c>
      <c r="M572" s="28">
        <v>2.15</v>
      </c>
      <c r="N572" s="29" t="s">
        <v>3688</v>
      </c>
      <c r="O572" s="27" t="str">
        <f t="shared" si="26"/>
        <v>https://trialli.ru/AG 24501</v>
      </c>
      <c r="P572" s="5"/>
      <c r="Q572" s="1"/>
      <c r="R572" s="1"/>
      <c r="S572" s="1"/>
      <c r="T572" s="1"/>
      <c r="U572" s="1"/>
      <c r="V572" s="1"/>
    </row>
    <row r="573" spans="1:22" s="20" customFormat="1" ht="12.75" customHeight="1">
      <c r="A573" s="22">
        <f t="shared" si="24"/>
        <v>560</v>
      </c>
      <c r="B573" s="21" t="s">
        <v>535</v>
      </c>
      <c r="C573" s="21" t="s">
        <v>1276</v>
      </c>
      <c r="D573" s="30" t="s">
        <v>2015</v>
      </c>
      <c r="E573" s="23" t="s">
        <v>2204</v>
      </c>
      <c r="F573" s="31" t="s">
        <v>2722</v>
      </c>
      <c r="G573" s="30" t="s">
        <v>3463</v>
      </c>
      <c r="H573" s="6">
        <v>30532</v>
      </c>
      <c r="I573" s="6">
        <v>60</v>
      </c>
      <c r="J573" s="6">
        <v>700</v>
      </c>
      <c r="K573" s="6">
        <v>60</v>
      </c>
      <c r="L573" s="6">
        <f t="shared" si="25"/>
        <v>0.0025199999999999997</v>
      </c>
      <c r="M573" s="28">
        <v>2.25</v>
      </c>
      <c r="N573" s="29" t="s">
        <v>3688</v>
      </c>
      <c r="O573" s="27" t="str">
        <f t="shared" si="26"/>
        <v>https://trialli.ru/AG 24502</v>
      </c>
      <c r="P573" s="5"/>
      <c r="Q573" s="1"/>
      <c r="R573" s="1"/>
      <c r="S573" s="1"/>
      <c r="T573" s="1"/>
      <c r="U573" s="1"/>
      <c r="V573" s="1"/>
    </row>
    <row r="574" spans="1:22" s="20" customFormat="1" ht="12.75" customHeight="1">
      <c r="A574" s="22">
        <f t="shared" si="24"/>
        <v>561</v>
      </c>
      <c r="B574" s="21" t="s">
        <v>523</v>
      </c>
      <c r="C574" s="21" t="s">
        <v>1264</v>
      </c>
      <c r="D574" s="21" t="s">
        <v>2003</v>
      </c>
      <c r="E574" s="23" t="s">
        <v>2204</v>
      </c>
      <c r="F574" s="31" t="s">
        <v>2710</v>
      </c>
      <c r="G574" s="30" t="s">
        <v>3451</v>
      </c>
      <c r="H574" s="6">
        <v>22637</v>
      </c>
      <c r="I574" s="6">
        <v>450</v>
      </c>
      <c r="J574" s="6">
        <v>60</v>
      </c>
      <c r="K574" s="6">
        <v>60</v>
      </c>
      <c r="L574" s="6">
        <f t="shared" si="25"/>
        <v>0.00162</v>
      </c>
      <c r="M574" s="28">
        <v>1.7</v>
      </c>
      <c r="N574" s="29" t="s">
        <v>3690</v>
      </c>
      <c r="O574" s="27" t="str">
        <f t="shared" si="26"/>
        <v>https://trialli.ru/AG 24503</v>
      </c>
      <c r="P574" s="5"/>
      <c r="Q574" s="1"/>
      <c r="R574" s="1"/>
      <c r="S574" s="1"/>
      <c r="T574" s="1"/>
      <c r="U574" s="1"/>
      <c r="V574" s="1"/>
    </row>
    <row r="575" spans="1:22" s="20" customFormat="1" ht="12.75" customHeight="1">
      <c r="A575" s="22">
        <f t="shared" si="24"/>
        <v>562</v>
      </c>
      <c r="B575" s="21" t="s">
        <v>526</v>
      </c>
      <c r="C575" s="21" t="s">
        <v>1267</v>
      </c>
      <c r="D575" s="30" t="s">
        <v>2006</v>
      </c>
      <c r="E575" s="23" t="s">
        <v>2204</v>
      </c>
      <c r="F575" s="31" t="s">
        <v>2713</v>
      </c>
      <c r="G575" s="30" t="s">
        <v>3454</v>
      </c>
      <c r="H575" s="6">
        <v>30533</v>
      </c>
      <c r="I575" s="6">
        <v>60</v>
      </c>
      <c r="J575" s="6">
        <v>500</v>
      </c>
      <c r="K575" s="6">
        <v>60</v>
      </c>
      <c r="L575" s="6">
        <f t="shared" si="25"/>
        <v>0.0018</v>
      </c>
      <c r="M575" s="28">
        <v>1.55</v>
      </c>
      <c r="N575" s="29" t="s">
        <v>3687</v>
      </c>
      <c r="O575" s="27" t="str">
        <f t="shared" si="26"/>
        <v>https://trialli.ru/AG 24504</v>
      </c>
      <c r="P575" s="5"/>
      <c r="Q575" s="1"/>
      <c r="R575" s="1"/>
      <c r="S575" s="1"/>
      <c r="T575" s="1"/>
      <c r="U575" s="1"/>
      <c r="V575" s="1"/>
    </row>
    <row r="576" spans="1:22" s="20" customFormat="1" ht="12.75" customHeight="1">
      <c r="A576" s="22">
        <f t="shared" si="24"/>
        <v>563</v>
      </c>
      <c r="B576" s="21" t="s">
        <v>527</v>
      </c>
      <c r="C576" s="21" t="s">
        <v>1268</v>
      </c>
      <c r="D576" s="21" t="s">
        <v>2007</v>
      </c>
      <c r="E576" s="23" t="s">
        <v>2204</v>
      </c>
      <c r="F576" s="31" t="s">
        <v>2714</v>
      </c>
      <c r="G576" s="30" t="s">
        <v>3455</v>
      </c>
      <c r="H576" s="6">
        <v>30534</v>
      </c>
      <c r="I576" s="6">
        <v>60</v>
      </c>
      <c r="J576" s="6">
        <v>400</v>
      </c>
      <c r="K576" s="6">
        <v>60</v>
      </c>
      <c r="L576" s="6">
        <f t="shared" si="25"/>
        <v>0.0014399999999999999</v>
      </c>
      <c r="M576" s="28">
        <v>1.45</v>
      </c>
      <c r="N576" s="29" t="s">
        <v>3687</v>
      </c>
      <c r="O576" s="27" t="str">
        <f t="shared" si="26"/>
        <v>https://trialli.ru/AG 24505</v>
      </c>
      <c r="P576" s="5"/>
      <c r="Q576" s="1"/>
      <c r="R576" s="1"/>
      <c r="S576" s="1"/>
      <c r="T576" s="1"/>
      <c r="U576" s="1"/>
      <c r="V576" s="1"/>
    </row>
    <row r="577" spans="1:22" s="20" customFormat="1" ht="12.75" customHeight="1">
      <c r="A577" s="22">
        <f t="shared" si="24"/>
        <v>564</v>
      </c>
      <c r="B577" s="21" t="s">
        <v>531</v>
      </c>
      <c r="C577" s="21" t="s">
        <v>1272</v>
      </c>
      <c r="D577" s="21" t="s">
        <v>2011</v>
      </c>
      <c r="E577" s="23" t="s">
        <v>2204</v>
      </c>
      <c r="F577" s="31" t="s">
        <v>2718</v>
      </c>
      <c r="G577" s="30" t="s">
        <v>3459</v>
      </c>
      <c r="H577" s="6">
        <v>30535</v>
      </c>
      <c r="I577" s="6">
        <v>70</v>
      </c>
      <c r="J577" s="6">
        <v>600</v>
      </c>
      <c r="K577" s="6">
        <v>70</v>
      </c>
      <c r="L577" s="6">
        <f t="shared" si="25"/>
        <v>0.0029400000000000003</v>
      </c>
      <c r="M577" s="28">
        <v>1.95</v>
      </c>
      <c r="N577" s="29" t="s">
        <v>3687</v>
      </c>
      <c r="O577" s="27" t="str">
        <f t="shared" si="26"/>
        <v>https://trialli.ru/AG 24506</v>
      </c>
      <c r="P577" s="5"/>
      <c r="Q577" s="1"/>
      <c r="R577" s="1"/>
      <c r="S577" s="1"/>
      <c r="T577" s="1"/>
      <c r="U577" s="1"/>
      <c r="V577" s="1"/>
    </row>
    <row r="578" spans="1:22" s="20" customFormat="1" ht="12.75" customHeight="1">
      <c r="A578" s="22">
        <f t="shared" si="24"/>
        <v>565</v>
      </c>
      <c r="B578" s="21" t="s">
        <v>299</v>
      </c>
      <c r="C578" s="21" t="s">
        <v>1040</v>
      </c>
      <c r="D578" s="21" t="s">
        <v>1779</v>
      </c>
      <c r="E578" s="23" t="s">
        <v>2204</v>
      </c>
      <c r="F578" s="31" t="s">
        <v>2486</v>
      </c>
      <c r="G578" s="30" t="s">
        <v>3227</v>
      </c>
      <c r="H578" s="6">
        <v>22638</v>
      </c>
      <c r="I578" s="6">
        <v>500</v>
      </c>
      <c r="J578" s="6">
        <v>180</v>
      </c>
      <c r="K578" s="6">
        <v>180</v>
      </c>
      <c r="L578" s="6">
        <f t="shared" si="25"/>
        <v>0.0162</v>
      </c>
      <c r="M578" s="28">
        <v>4.15</v>
      </c>
      <c r="N578" s="29" t="s">
        <v>3688</v>
      </c>
      <c r="O578" s="27" t="str">
        <f t="shared" si="26"/>
        <v>https://trialli.ru/AG 25150</v>
      </c>
      <c r="P578" s="5"/>
      <c r="Q578" s="1"/>
      <c r="R578" s="1"/>
      <c r="S578" s="1"/>
      <c r="T578" s="1"/>
      <c r="U578" s="1"/>
      <c r="V578" s="1"/>
    </row>
    <row r="579" spans="1:22" s="20" customFormat="1" ht="12.75" customHeight="1">
      <c r="A579" s="22">
        <f t="shared" si="24"/>
        <v>566</v>
      </c>
      <c r="B579" s="21" t="s">
        <v>307</v>
      </c>
      <c r="C579" s="21" t="s">
        <v>1048</v>
      </c>
      <c r="D579" s="21" t="s">
        <v>1787</v>
      </c>
      <c r="E579" s="23" t="s">
        <v>2204</v>
      </c>
      <c r="F579" s="31" t="s">
        <v>2494</v>
      </c>
      <c r="G579" s="30" t="s">
        <v>3235</v>
      </c>
      <c r="H579" s="6">
        <v>22639</v>
      </c>
      <c r="I579" s="6">
        <v>600</v>
      </c>
      <c r="J579" s="6">
        <v>180</v>
      </c>
      <c r="K579" s="6">
        <v>180</v>
      </c>
      <c r="L579" s="6">
        <f t="shared" si="25"/>
        <v>0.01944</v>
      </c>
      <c r="M579" s="28">
        <v>5.45</v>
      </c>
      <c r="N579" s="29" t="s">
        <v>3690</v>
      </c>
      <c r="O579" s="27" t="str">
        <f t="shared" si="26"/>
        <v>https://trialli.ru/AG 25152</v>
      </c>
      <c r="P579" s="5"/>
      <c r="Q579" s="1"/>
      <c r="R579" s="1"/>
      <c r="S579" s="1"/>
      <c r="T579" s="1"/>
      <c r="U579" s="1"/>
      <c r="V579" s="1"/>
    </row>
    <row r="580" spans="1:22" s="20" customFormat="1" ht="12.75" customHeight="1">
      <c r="A580" s="22">
        <f t="shared" si="24"/>
        <v>567</v>
      </c>
      <c r="B580" s="21" t="s">
        <v>304</v>
      </c>
      <c r="C580" s="21" t="s">
        <v>1045</v>
      </c>
      <c r="D580" s="21" t="s">
        <v>1784</v>
      </c>
      <c r="E580" s="23" t="s">
        <v>2204</v>
      </c>
      <c r="F580" s="31" t="s">
        <v>2491</v>
      </c>
      <c r="G580" s="30" t="s">
        <v>3232</v>
      </c>
      <c r="H580" s="6">
        <v>22640</v>
      </c>
      <c r="I580" s="6">
        <v>550</v>
      </c>
      <c r="J580" s="6">
        <v>190</v>
      </c>
      <c r="K580" s="6">
        <v>190</v>
      </c>
      <c r="L580" s="6">
        <f t="shared" si="25"/>
        <v>0.019855</v>
      </c>
      <c r="M580" s="28">
        <v>5.65</v>
      </c>
      <c r="N580" s="29" t="s">
        <v>3687</v>
      </c>
      <c r="O580" s="27" t="str">
        <f t="shared" si="26"/>
        <v>https://trialli.ru/AG 25154</v>
      </c>
      <c r="P580" s="5"/>
      <c r="Q580" s="1"/>
      <c r="R580" s="1"/>
      <c r="S580" s="1"/>
      <c r="T580" s="1"/>
      <c r="U580" s="1"/>
      <c r="V580" s="1"/>
    </row>
    <row r="581" spans="1:22" s="20" customFormat="1" ht="12.75" customHeight="1">
      <c r="A581" s="22">
        <f t="shared" si="24"/>
        <v>568</v>
      </c>
      <c r="B581" s="21" t="s">
        <v>301</v>
      </c>
      <c r="C581" s="21" t="s">
        <v>1042</v>
      </c>
      <c r="D581" s="21" t="s">
        <v>1781</v>
      </c>
      <c r="E581" s="23" t="s">
        <v>2204</v>
      </c>
      <c r="F581" s="31" t="s">
        <v>2488</v>
      </c>
      <c r="G581" s="30" t="s">
        <v>3229</v>
      </c>
      <c r="H581" s="6">
        <v>22641</v>
      </c>
      <c r="I581" s="6">
        <v>500</v>
      </c>
      <c r="J581" s="6">
        <v>100</v>
      </c>
      <c r="K581" s="6">
        <v>100</v>
      </c>
      <c r="L581" s="6">
        <f t="shared" si="25"/>
        <v>0.005000000000000001</v>
      </c>
      <c r="M581" s="28">
        <v>2.2</v>
      </c>
      <c r="N581" s="29" t="s">
        <v>3687</v>
      </c>
      <c r="O581" s="27" t="str">
        <f t="shared" si="26"/>
        <v>https://trialli.ru/AG 25156</v>
      </c>
      <c r="P581" s="5"/>
      <c r="Q581" s="1"/>
      <c r="R581" s="1"/>
      <c r="S581" s="1"/>
      <c r="T581" s="1"/>
      <c r="U581" s="1"/>
      <c r="V581" s="1"/>
    </row>
    <row r="582" spans="1:22" s="20" customFormat="1" ht="12.75" customHeight="1">
      <c r="A582" s="22">
        <f t="shared" si="24"/>
        <v>569</v>
      </c>
      <c r="B582" s="21" t="s">
        <v>300</v>
      </c>
      <c r="C582" s="21" t="s">
        <v>1041</v>
      </c>
      <c r="D582" s="21" t="s">
        <v>1780</v>
      </c>
      <c r="E582" s="23" t="s">
        <v>2204</v>
      </c>
      <c r="F582" s="31" t="s">
        <v>2487</v>
      </c>
      <c r="G582" s="30" t="s">
        <v>3228</v>
      </c>
      <c r="H582" s="6">
        <v>22642</v>
      </c>
      <c r="I582" s="6">
        <v>500</v>
      </c>
      <c r="J582" s="6">
        <v>180</v>
      </c>
      <c r="K582" s="6">
        <v>180</v>
      </c>
      <c r="L582" s="6">
        <f t="shared" si="25"/>
        <v>0.0162</v>
      </c>
      <c r="M582" s="28">
        <v>4.15</v>
      </c>
      <c r="N582" s="29" t="s">
        <v>3688</v>
      </c>
      <c r="O582" s="27" t="str">
        <f t="shared" si="26"/>
        <v>https://trialli.ru/AG 25351</v>
      </c>
      <c r="P582" s="5"/>
      <c r="Q582" s="1"/>
      <c r="R582" s="1"/>
      <c r="S582" s="1"/>
      <c r="T582" s="1"/>
      <c r="U582" s="1"/>
      <c r="V582" s="1"/>
    </row>
    <row r="583" spans="1:22" s="20" customFormat="1" ht="12.75" customHeight="1">
      <c r="A583" s="22">
        <f t="shared" si="24"/>
        <v>570</v>
      </c>
      <c r="B583" s="21" t="s">
        <v>308</v>
      </c>
      <c r="C583" s="21" t="s">
        <v>1049</v>
      </c>
      <c r="D583" s="21" t="s">
        <v>1788</v>
      </c>
      <c r="E583" s="23" t="s">
        <v>2204</v>
      </c>
      <c r="F583" s="31" t="s">
        <v>2495</v>
      </c>
      <c r="G583" s="30" t="s">
        <v>3236</v>
      </c>
      <c r="H583" s="6">
        <v>22643</v>
      </c>
      <c r="I583" s="6">
        <v>600</v>
      </c>
      <c r="J583" s="6">
        <v>180</v>
      </c>
      <c r="K583" s="6">
        <v>180</v>
      </c>
      <c r="L583" s="6">
        <f t="shared" si="25"/>
        <v>0.01944</v>
      </c>
      <c r="M583" s="28">
        <v>5.45</v>
      </c>
      <c r="N583" s="29" t="s">
        <v>3690</v>
      </c>
      <c r="O583" s="27" t="str">
        <f t="shared" si="26"/>
        <v>https://trialli.ru/AG 25353</v>
      </c>
      <c r="P583" s="5"/>
      <c r="Q583" s="1"/>
      <c r="R583" s="1"/>
      <c r="S583" s="1"/>
      <c r="T583" s="1"/>
      <c r="U583" s="1"/>
      <c r="V583" s="1"/>
    </row>
    <row r="584" spans="1:22" s="20" customFormat="1" ht="12.75" customHeight="1">
      <c r="A584" s="22">
        <f t="shared" si="24"/>
        <v>571</v>
      </c>
      <c r="B584" s="21" t="s">
        <v>305</v>
      </c>
      <c r="C584" s="21" t="s">
        <v>1046</v>
      </c>
      <c r="D584" s="21" t="s">
        <v>1785</v>
      </c>
      <c r="E584" s="23" t="s">
        <v>2204</v>
      </c>
      <c r="F584" s="31" t="s">
        <v>2492</v>
      </c>
      <c r="G584" s="30" t="s">
        <v>3233</v>
      </c>
      <c r="H584" s="6">
        <v>22644</v>
      </c>
      <c r="I584" s="6">
        <v>550</v>
      </c>
      <c r="J584" s="6">
        <v>190</v>
      </c>
      <c r="K584" s="6">
        <v>190</v>
      </c>
      <c r="L584" s="6">
        <f t="shared" si="25"/>
        <v>0.019855</v>
      </c>
      <c r="M584" s="28">
        <v>5.6</v>
      </c>
      <c r="N584" s="29" t="s">
        <v>3687</v>
      </c>
      <c r="O584" s="27" t="str">
        <f t="shared" si="26"/>
        <v>https://trialli.ru/AG 25355</v>
      </c>
      <c r="P584" s="5"/>
      <c r="Q584" s="1"/>
      <c r="R584" s="1"/>
      <c r="S584" s="1"/>
      <c r="T584" s="1"/>
      <c r="U584" s="1"/>
      <c r="V584" s="1"/>
    </row>
    <row r="585" spans="1:22" s="20" customFormat="1" ht="12.75" customHeight="1">
      <c r="A585" s="22">
        <f t="shared" si="24"/>
        <v>572</v>
      </c>
      <c r="B585" s="21" t="s">
        <v>302</v>
      </c>
      <c r="C585" s="21" t="s">
        <v>1043</v>
      </c>
      <c r="D585" s="21" t="s">
        <v>1782</v>
      </c>
      <c r="E585" s="23" t="s">
        <v>2204</v>
      </c>
      <c r="F585" s="31" t="s">
        <v>2489</v>
      </c>
      <c r="G585" s="30" t="s">
        <v>3230</v>
      </c>
      <c r="H585" s="6">
        <v>22645</v>
      </c>
      <c r="I585" s="6">
        <v>500</v>
      </c>
      <c r="J585" s="6">
        <v>100</v>
      </c>
      <c r="K585" s="6">
        <v>100</v>
      </c>
      <c r="L585" s="6">
        <f t="shared" si="25"/>
        <v>0.005000000000000001</v>
      </c>
      <c r="M585" s="28">
        <v>2.2</v>
      </c>
      <c r="N585" s="29" t="s">
        <v>3687</v>
      </c>
      <c r="O585" s="27" t="str">
        <f t="shared" si="26"/>
        <v>https://trialli.ru/AG 25357</v>
      </c>
      <c r="P585" s="5"/>
      <c r="Q585" s="1"/>
      <c r="R585" s="1"/>
      <c r="S585" s="1"/>
      <c r="T585" s="1"/>
      <c r="U585" s="1"/>
      <c r="V585" s="1"/>
    </row>
    <row r="586" spans="1:22" s="20" customFormat="1" ht="12.75" customHeight="1">
      <c r="A586" s="22">
        <f t="shared" si="24"/>
        <v>573</v>
      </c>
      <c r="B586" s="21" t="s">
        <v>298</v>
      </c>
      <c r="C586" s="21" t="s">
        <v>1039</v>
      </c>
      <c r="D586" s="21" t="s">
        <v>1778</v>
      </c>
      <c r="E586" s="23" t="s">
        <v>2204</v>
      </c>
      <c r="F586" s="31" t="s">
        <v>2485</v>
      </c>
      <c r="G586" s="30" t="s">
        <v>3226</v>
      </c>
      <c r="H586" s="6">
        <v>22646</v>
      </c>
      <c r="I586" s="6">
        <v>600</v>
      </c>
      <c r="J586" s="6">
        <v>60</v>
      </c>
      <c r="K586" s="6">
        <v>60</v>
      </c>
      <c r="L586" s="6">
        <f t="shared" si="25"/>
        <v>0.0021599999999999996</v>
      </c>
      <c r="M586" s="28">
        <v>1.75</v>
      </c>
      <c r="N586" s="29" t="s">
        <v>3688</v>
      </c>
      <c r="O586" s="27" t="str">
        <f t="shared" si="26"/>
        <v>https://trialli.ru/AG 25501</v>
      </c>
      <c r="P586" s="5"/>
      <c r="Q586" s="1"/>
      <c r="R586" s="1"/>
      <c r="S586" s="1"/>
      <c r="T586" s="1"/>
      <c r="U586" s="1"/>
      <c r="V586" s="1"/>
    </row>
    <row r="587" spans="1:22" s="20" customFormat="1" ht="12.75" customHeight="1">
      <c r="A587" s="22">
        <f t="shared" si="24"/>
        <v>574</v>
      </c>
      <c r="B587" s="21" t="s">
        <v>306</v>
      </c>
      <c r="C587" s="21" t="s">
        <v>1047</v>
      </c>
      <c r="D587" s="21" t="s">
        <v>1786</v>
      </c>
      <c r="E587" s="23" t="s">
        <v>2204</v>
      </c>
      <c r="F587" s="31" t="s">
        <v>2493</v>
      </c>
      <c r="G587" s="30" t="s">
        <v>3234</v>
      </c>
      <c r="H587" s="6">
        <v>22647</v>
      </c>
      <c r="I587" s="6">
        <v>550</v>
      </c>
      <c r="J587" s="6">
        <v>60</v>
      </c>
      <c r="K587" s="6">
        <v>60</v>
      </c>
      <c r="L587" s="6">
        <f t="shared" si="25"/>
        <v>0.00198</v>
      </c>
      <c r="M587" s="28">
        <v>2.2</v>
      </c>
      <c r="N587" s="29" t="s">
        <v>3687</v>
      </c>
      <c r="O587" s="27" t="str">
        <f t="shared" si="26"/>
        <v>https://trialli.ru/AG 25503</v>
      </c>
      <c r="P587" s="5"/>
      <c r="Q587" s="1"/>
      <c r="R587" s="1"/>
      <c r="S587" s="1"/>
      <c r="T587" s="1"/>
      <c r="U587" s="1"/>
      <c r="V587" s="1"/>
    </row>
    <row r="588" spans="1:22" s="20" customFormat="1" ht="12.75" customHeight="1">
      <c r="A588" s="22">
        <f t="shared" si="24"/>
        <v>575</v>
      </c>
      <c r="B588" s="21" t="s">
        <v>303</v>
      </c>
      <c r="C588" s="21" t="s">
        <v>1044</v>
      </c>
      <c r="D588" s="21" t="s">
        <v>1783</v>
      </c>
      <c r="E588" s="23" t="s">
        <v>2204</v>
      </c>
      <c r="F588" s="31" t="s">
        <v>2490</v>
      </c>
      <c r="G588" s="30" t="s">
        <v>3231</v>
      </c>
      <c r="H588" s="6">
        <v>22648</v>
      </c>
      <c r="I588" s="6">
        <v>400</v>
      </c>
      <c r="J588" s="6">
        <v>60</v>
      </c>
      <c r="K588" s="6">
        <v>60</v>
      </c>
      <c r="L588" s="6">
        <f t="shared" si="25"/>
        <v>0.0014399999999999999</v>
      </c>
      <c r="M588" s="28">
        <v>1.75</v>
      </c>
      <c r="N588" s="29" t="s">
        <v>3690</v>
      </c>
      <c r="O588" s="27" t="str">
        <f t="shared" si="26"/>
        <v>https://trialli.ru/AG 25504</v>
      </c>
      <c r="P588" s="5"/>
      <c r="Q588" s="1"/>
      <c r="R588" s="1"/>
      <c r="S588" s="1"/>
      <c r="T588" s="1"/>
      <c r="U588" s="1"/>
      <c r="V588" s="1"/>
    </row>
    <row r="589" spans="1:22" s="20" customFormat="1" ht="12.75" customHeight="1">
      <c r="A589" s="22">
        <f t="shared" si="24"/>
        <v>576</v>
      </c>
      <c r="B589" s="21" t="s">
        <v>156</v>
      </c>
      <c r="C589" s="21" t="s">
        <v>897</v>
      </c>
      <c r="D589" s="30" t="s">
        <v>1637</v>
      </c>
      <c r="E589" s="23" t="s">
        <v>2204</v>
      </c>
      <c r="F589" s="31" t="s">
        <v>2343</v>
      </c>
      <c r="G589" s="30" t="s">
        <v>3084</v>
      </c>
      <c r="H589" s="6">
        <v>22395</v>
      </c>
      <c r="I589" s="6">
        <v>450</v>
      </c>
      <c r="J589" s="6">
        <v>60</v>
      </c>
      <c r="K589" s="6">
        <v>60</v>
      </c>
      <c r="L589" s="6">
        <f t="shared" si="25"/>
        <v>0.00162</v>
      </c>
      <c r="M589" s="28">
        <v>1.7</v>
      </c>
      <c r="N589" s="29" t="s">
        <v>3688</v>
      </c>
      <c r="O589" s="27" t="str">
        <f t="shared" si="26"/>
        <v>https://trialli.ru/AG 30001</v>
      </c>
      <c r="P589" s="5"/>
      <c r="Q589" s="1"/>
      <c r="R589" s="1"/>
      <c r="S589" s="1"/>
      <c r="T589" s="1"/>
      <c r="U589" s="1"/>
      <c r="V589" s="1"/>
    </row>
    <row r="590" spans="1:22" s="20" customFormat="1" ht="12.75" customHeight="1">
      <c r="A590" s="22">
        <f aca="true" t="shared" si="27" ref="A590:A653">A589+1</f>
        <v>577</v>
      </c>
      <c r="B590" s="21" t="s">
        <v>29</v>
      </c>
      <c r="C590" s="21" t="s">
        <v>770</v>
      </c>
      <c r="D590" s="21" t="s">
        <v>1511</v>
      </c>
      <c r="E590" s="23" t="s">
        <v>2204</v>
      </c>
      <c r="F590" s="31" t="s">
        <v>2216</v>
      </c>
      <c r="G590" s="30" t="s">
        <v>2957</v>
      </c>
      <c r="H590" s="6">
        <v>35594</v>
      </c>
      <c r="I590" s="6">
        <v>110</v>
      </c>
      <c r="J590" s="6">
        <v>450</v>
      </c>
      <c r="K590" s="6">
        <v>110</v>
      </c>
      <c r="L590" s="6">
        <f aca="true" t="shared" si="28" ref="L590:L653">(I590/1000)*(J590/1000)*(K590/1000)</f>
        <v>0.005445</v>
      </c>
      <c r="M590" s="28">
        <v>3.27</v>
      </c>
      <c r="N590" s="29" t="s">
        <v>3689</v>
      </c>
      <c r="O590" s="27" t="str">
        <f t="shared" si="26"/>
        <v>https://trialli.ru/AG 30051</v>
      </c>
      <c r="P590" s="5"/>
      <c r="Q590" s="1"/>
      <c r="R590" s="1"/>
      <c r="S590" s="1"/>
      <c r="T590" s="1"/>
      <c r="U590" s="1"/>
      <c r="V590" s="1"/>
    </row>
    <row r="591" spans="1:22" s="20" customFormat="1" ht="12.75" customHeight="1">
      <c r="A591" s="22">
        <f t="shared" si="27"/>
        <v>578</v>
      </c>
      <c r="B591" s="21" t="s">
        <v>152</v>
      </c>
      <c r="C591" s="21" t="s">
        <v>893</v>
      </c>
      <c r="D591" s="30" t="s">
        <v>1634</v>
      </c>
      <c r="E591" s="23" t="s">
        <v>2204</v>
      </c>
      <c r="F591" s="31" t="s">
        <v>2339</v>
      </c>
      <c r="G591" s="30" t="s">
        <v>3080</v>
      </c>
      <c r="H591" s="6">
        <v>35595</v>
      </c>
      <c r="I591" s="6">
        <v>190</v>
      </c>
      <c r="J591" s="6">
        <v>450</v>
      </c>
      <c r="K591" s="6">
        <v>190</v>
      </c>
      <c r="L591" s="6">
        <f t="shared" si="28"/>
        <v>0.016245000000000002</v>
      </c>
      <c r="M591" s="28">
        <v>4.55</v>
      </c>
      <c r="N591" s="29" t="s">
        <v>3689</v>
      </c>
      <c r="O591" s="27" t="str">
        <f aca="true" t="shared" si="29" ref="O591:O654">CONCATENATE("https://trialli.ru/",C591)</f>
        <v>https://trialli.ru/AG 30151</v>
      </c>
      <c r="P591" s="5"/>
      <c r="Q591" s="1"/>
      <c r="R591" s="1"/>
      <c r="S591" s="1"/>
      <c r="T591" s="1"/>
      <c r="U591" s="1"/>
      <c r="V591" s="1"/>
    </row>
    <row r="592" spans="1:22" s="20" customFormat="1" ht="12.75" customHeight="1">
      <c r="A592" s="22">
        <f t="shared" si="27"/>
        <v>579</v>
      </c>
      <c r="B592" s="21" t="s">
        <v>150</v>
      </c>
      <c r="C592" s="21" t="s">
        <v>891</v>
      </c>
      <c r="D592" s="30" t="s">
        <v>1632</v>
      </c>
      <c r="E592" s="23" t="s">
        <v>2204</v>
      </c>
      <c r="F592" s="31" t="s">
        <v>2337</v>
      </c>
      <c r="G592" s="30" t="s">
        <v>3078</v>
      </c>
      <c r="H592" s="6">
        <v>35596</v>
      </c>
      <c r="I592" s="6">
        <v>190</v>
      </c>
      <c r="J592" s="6">
        <v>500</v>
      </c>
      <c r="K592" s="6">
        <v>190</v>
      </c>
      <c r="L592" s="6">
        <f t="shared" si="28"/>
        <v>0.01805</v>
      </c>
      <c r="M592" s="28">
        <v>5.445</v>
      </c>
      <c r="N592" s="29" t="s">
        <v>3689</v>
      </c>
      <c r="O592" s="27" t="str">
        <f t="shared" si="29"/>
        <v>https://trialli.ru/AG 30153</v>
      </c>
      <c r="P592" s="5"/>
      <c r="Q592" s="1"/>
      <c r="R592" s="1"/>
      <c r="S592" s="1"/>
      <c r="T592" s="1"/>
      <c r="U592" s="1"/>
      <c r="V592" s="1"/>
    </row>
    <row r="593" spans="1:22" s="20" customFormat="1" ht="12.75" customHeight="1">
      <c r="A593" s="22">
        <f t="shared" si="27"/>
        <v>580</v>
      </c>
      <c r="B593" s="21" t="s">
        <v>148</v>
      </c>
      <c r="C593" s="21" t="s">
        <v>889</v>
      </c>
      <c r="D593" s="30" t="s">
        <v>1630</v>
      </c>
      <c r="E593" s="23" t="s">
        <v>2204</v>
      </c>
      <c r="F593" s="31" t="s">
        <v>2335</v>
      </c>
      <c r="G593" s="30" t="s">
        <v>3076</v>
      </c>
      <c r="H593" s="6">
        <v>35597</v>
      </c>
      <c r="I593" s="6">
        <v>190</v>
      </c>
      <c r="J593" s="6">
        <v>500</v>
      </c>
      <c r="K593" s="6">
        <v>190</v>
      </c>
      <c r="L593" s="6">
        <f t="shared" si="28"/>
        <v>0.01805</v>
      </c>
      <c r="M593" s="28">
        <v>5.45</v>
      </c>
      <c r="N593" s="29" t="s">
        <v>3689</v>
      </c>
      <c r="O593" s="27" t="str">
        <f t="shared" si="29"/>
        <v>https://trialli.ru/AG 30155</v>
      </c>
      <c r="P593" s="5"/>
      <c r="Q593" s="1"/>
      <c r="R593" s="1"/>
      <c r="S593" s="1"/>
      <c r="T593" s="1"/>
      <c r="U593" s="1"/>
      <c r="V593" s="1"/>
    </row>
    <row r="594" spans="1:22" s="20" customFormat="1" ht="12.75" customHeight="1">
      <c r="A594" s="22">
        <f t="shared" si="27"/>
        <v>581</v>
      </c>
      <c r="B594" s="21" t="s">
        <v>153</v>
      </c>
      <c r="C594" s="21" t="s">
        <v>894</v>
      </c>
      <c r="D594" s="30" t="s">
        <v>1635</v>
      </c>
      <c r="E594" s="23" t="s">
        <v>2204</v>
      </c>
      <c r="F594" s="31" t="s">
        <v>2340</v>
      </c>
      <c r="G594" s="30" t="s">
        <v>3081</v>
      </c>
      <c r="H594" s="6">
        <v>35598</v>
      </c>
      <c r="I594" s="6">
        <v>190</v>
      </c>
      <c r="J594" s="6">
        <v>450</v>
      </c>
      <c r="K594" s="6">
        <v>190</v>
      </c>
      <c r="L594" s="6">
        <f t="shared" si="28"/>
        <v>0.016245000000000002</v>
      </c>
      <c r="M594" s="28">
        <v>4.545</v>
      </c>
      <c r="N594" s="29" t="s">
        <v>3689</v>
      </c>
      <c r="O594" s="27" t="str">
        <f t="shared" si="29"/>
        <v>https://trialli.ru/AG 30352</v>
      </c>
      <c r="P594" s="5"/>
      <c r="Q594" s="1"/>
      <c r="R594" s="1"/>
      <c r="S594" s="1"/>
      <c r="T594" s="1"/>
      <c r="U594" s="1"/>
      <c r="V594" s="1"/>
    </row>
    <row r="595" spans="1:22" s="20" customFormat="1" ht="12.75" customHeight="1">
      <c r="A595" s="22">
        <f t="shared" si="27"/>
        <v>582</v>
      </c>
      <c r="B595" s="21" t="s">
        <v>151</v>
      </c>
      <c r="C595" s="21" t="s">
        <v>892</v>
      </c>
      <c r="D595" s="30" t="s">
        <v>1633</v>
      </c>
      <c r="E595" s="23" t="s">
        <v>2204</v>
      </c>
      <c r="F595" s="31" t="s">
        <v>2338</v>
      </c>
      <c r="G595" s="30" t="s">
        <v>3079</v>
      </c>
      <c r="H595" s="6">
        <v>35599</v>
      </c>
      <c r="I595" s="6">
        <v>190</v>
      </c>
      <c r="J595" s="6">
        <v>500</v>
      </c>
      <c r="K595" s="6">
        <v>190</v>
      </c>
      <c r="L595" s="6">
        <f t="shared" si="28"/>
        <v>0.01805</v>
      </c>
      <c r="M595" s="28">
        <v>5.445</v>
      </c>
      <c r="N595" s="29" t="s">
        <v>3689</v>
      </c>
      <c r="O595" s="27" t="str">
        <f t="shared" si="29"/>
        <v>https://trialli.ru/AG 30354</v>
      </c>
      <c r="P595" s="5"/>
      <c r="Q595" s="1"/>
      <c r="R595" s="1"/>
      <c r="S595" s="1"/>
      <c r="T595" s="1"/>
      <c r="U595" s="1"/>
      <c r="V595" s="1"/>
    </row>
    <row r="596" spans="1:22" s="20" customFormat="1" ht="12.75" customHeight="1">
      <c r="A596" s="22">
        <f t="shared" si="27"/>
        <v>583</v>
      </c>
      <c r="B596" s="21" t="s">
        <v>149</v>
      </c>
      <c r="C596" s="21" t="s">
        <v>890</v>
      </c>
      <c r="D596" s="30" t="s">
        <v>1631</v>
      </c>
      <c r="E596" s="23" t="s">
        <v>2204</v>
      </c>
      <c r="F596" s="31" t="s">
        <v>2336</v>
      </c>
      <c r="G596" s="30" t="s">
        <v>3077</v>
      </c>
      <c r="H596" s="6">
        <v>35600</v>
      </c>
      <c r="I596" s="6">
        <v>190</v>
      </c>
      <c r="J596" s="6">
        <v>500</v>
      </c>
      <c r="K596" s="6">
        <v>190</v>
      </c>
      <c r="L596" s="6">
        <f t="shared" si="28"/>
        <v>0.01805</v>
      </c>
      <c r="M596" s="28">
        <v>5.46</v>
      </c>
      <c r="N596" s="29" t="s">
        <v>3689</v>
      </c>
      <c r="O596" s="27" t="str">
        <f t="shared" si="29"/>
        <v>https://trialli.ru/AG 30356</v>
      </c>
      <c r="P596" s="5"/>
      <c r="Q596" s="1"/>
      <c r="R596" s="1"/>
      <c r="S596" s="1"/>
      <c r="T596" s="1"/>
      <c r="U596" s="1"/>
      <c r="V596" s="1"/>
    </row>
    <row r="597" spans="1:22" s="20" customFormat="1" ht="12.75" customHeight="1">
      <c r="A597" s="22">
        <f t="shared" si="27"/>
        <v>584</v>
      </c>
      <c r="B597" s="21" t="s">
        <v>154</v>
      </c>
      <c r="C597" s="21" t="s">
        <v>895</v>
      </c>
      <c r="D597" s="30" t="s">
        <v>1636</v>
      </c>
      <c r="E597" s="23" t="s">
        <v>2204</v>
      </c>
      <c r="F597" s="31" t="s">
        <v>2341</v>
      </c>
      <c r="G597" s="30" t="s">
        <v>3082</v>
      </c>
      <c r="H597" s="6">
        <v>22396</v>
      </c>
      <c r="I597" s="6">
        <v>500</v>
      </c>
      <c r="J597" s="6">
        <v>60</v>
      </c>
      <c r="K597" s="6">
        <v>60</v>
      </c>
      <c r="L597" s="6">
        <f t="shared" si="28"/>
        <v>0.0018</v>
      </c>
      <c r="M597" s="28">
        <v>2.15</v>
      </c>
      <c r="N597" s="29" t="s">
        <v>3688</v>
      </c>
      <c r="O597" s="27" t="str">
        <f t="shared" si="29"/>
        <v>https://trialli.ru/AG 30502</v>
      </c>
      <c r="P597" s="5"/>
      <c r="Q597" s="1"/>
      <c r="R597" s="1"/>
      <c r="S597" s="1"/>
      <c r="T597" s="1"/>
      <c r="U597" s="1"/>
      <c r="V597" s="1"/>
    </row>
    <row r="598" spans="1:22" s="20" customFormat="1" ht="12.75" customHeight="1">
      <c r="A598" s="22">
        <f t="shared" si="27"/>
        <v>585</v>
      </c>
      <c r="B598" s="21" t="s">
        <v>28</v>
      </c>
      <c r="C598" s="21" t="s">
        <v>769</v>
      </c>
      <c r="D598" s="21" t="s">
        <v>1510</v>
      </c>
      <c r="E598" s="23" t="s">
        <v>2204</v>
      </c>
      <c r="F598" s="31" t="s">
        <v>2215</v>
      </c>
      <c r="G598" s="30" t="s">
        <v>2956</v>
      </c>
      <c r="H598" s="6">
        <v>35601</v>
      </c>
      <c r="I598" s="6">
        <v>58</v>
      </c>
      <c r="J598" s="6">
        <v>350</v>
      </c>
      <c r="K598" s="6">
        <v>58</v>
      </c>
      <c r="L598" s="6">
        <f t="shared" si="28"/>
        <v>0.0011773999999999999</v>
      </c>
      <c r="M598" s="28">
        <v>1.255</v>
      </c>
      <c r="N598" s="29" t="s">
        <v>3689</v>
      </c>
      <c r="O598" s="27" t="str">
        <f t="shared" si="29"/>
        <v>https://trialli.ru/AG 30504</v>
      </c>
      <c r="P598" s="5"/>
      <c r="Q598" s="1"/>
      <c r="R598" s="1"/>
      <c r="S598" s="1"/>
      <c r="T598" s="1"/>
      <c r="U598" s="1"/>
      <c r="V598" s="1"/>
    </row>
    <row r="599" spans="1:22" s="20" customFormat="1" ht="12.75" customHeight="1">
      <c r="A599" s="22">
        <f t="shared" si="27"/>
        <v>586</v>
      </c>
      <c r="B599" s="21" t="s">
        <v>27</v>
      </c>
      <c r="C599" s="21" t="s">
        <v>768</v>
      </c>
      <c r="D599" s="21" t="s">
        <v>1509</v>
      </c>
      <c r="E599" s="23" t="s">
        <v>2204</v>
      </c>
      <c r="F599" s="31" t="s">
        <v>2214</v>
      </c>
      <c r="G599" s="30" t="s">
        <v>2955</v>
      </c>
      <c r="H599" s="6">
        <v>35602</v>
      </c>
      <c r="I599" s="6">
        <v>58</v>
      </c>
      <c r="J599" s="6">
        <v>500</v>
      </c>
      <c r="K599" s="6">
        <v>58</v>
      </c>
      <c r="L599" s="6">
        <f t="shared" si="28"/>
        <v>0.0016820000000000001</v>
      </c>
      <c r="M599" s="28">
        <v>1.6320000000000001</v>
      </c>
      <c r="N599" s="29" t="s">
        <v>3689</v>
      </c>
      <c r="O599" s="27" t="str">
        <f t="shared" si="29"/>
        <v>https://trialli.ru/AG 30506</v>
      </c>
      <c r="P599" s="5"/>
      <c r="Q599" s="1"/>
      <c r="R599" s="1"/>
      <c r="S599" s="1"/>
      <c r="T599" s="1"/>
      <c r="U599" s="1"/>
      <c r="V599" s="1"/>
    </row>
    <row r="600" spans="1:22" s="20" customFormat="1" ht="12.75" customHeight="1">
      <c r="A600" s="22">
        <f t="shared" si="27"/>
        <v>587</v>
      </c>
      <c r="B600" s="21" t="s">
        <v>158</v>
      </c>
      <c r="C600" s="21" t="s">
        <v>899</v>
      </c>
      <c r="D600" s="21" t="s">
        <v>1638</v>
      </c>
      <c r="E600" s="23" t="s">
        <v>2204</v>
      </c>
      <c r="F600" s="31" t="s">
        <v>2345</v>
      </c>
      <c r="G600" s="30" t="s">
        <v>3086</v>
      </c>
      <c r="H600" s="6">
        <v>35603</v>
      </c>
      <c r="I600" s="6">
        <v>130</v>
      </c>
      <c r="J600" s="6">
        <v>500</v>
      </c>
      <c r="K600" s="6">
        <v>130</v>
      </c>
      <c r="L600" s="6">
        <f t="shared" si="28"/>
        <v>0.008450000000000001</v>
      </c>
      <c r="M600" s="28">
        <v>2.68</v>
      </c>
      <c r="N600" s="29" t="s">
        <v>3689</v>
      </c>
      <c r="O600" s="27" t="str">
        <f t="shared" si="29"/>
        <v>https://trialli.ru/AG 30510</v>
      </c>
      <c r="P600" s="5"/>
      <c r="Q600" s="1"/>
      <c r="R600" s="1"/>
      <c r="S600" s="1"/>
      <c r="T600" s="1"/>
      <c r="U600" s="1"/>
      <c r="V600" s="1"/>
    </row>
    <row r="601" spans="1:22" s="20" customFormat="1" ht="12.75" customHeight="1">
      <c r="A601" s="22">
        <f t="shared" si="27"/>
        <v>588</v>
      </c>
      <c r="B601" s="21" t="s">
        <v>649</v>
      </c>
      <c r="C601" s="21" t="s">
        <v>1390</v>
      </c>
      <c r="D601" s="21" t="s">
        <v>2119</v>
      </c>
      <c r="E601" s="23" t="s">
        <v>2204</v>
      </c>
      <c r="F601" s="31" t="s">
        <v>2836</v>
      </c>
      <c r="G601" s="30" t="s">
        <v>3577</v>
      </c>
      <c r="H601" s="6">
        <v>18331</v>
      </c>
      <c r="I601" s="6">
        <v>400</v>
      </c>
      <c r="J601" s="6">
        <v>60</v>
      </c>
      <c r="K601" s="6">
        <v>60</v>
      </c>
      <c r="L601" s="6">
        <f t="shared" si="28"/>
        <v>0.0014399999999999999</v>
      </c>
      <c r="M601" s="28">
        <v>1.425</v>
      </c>
      <c r="N601" s="29" t="s">
        <v>3688</v>
      </c>
      <c r="O601" s="27" t="str">
        <f t="shared" si="29"/>
        <v>https://trialli.ru/AH 01001</v>
      </c>
      <c r="P601" s="5"/>
      <c r="Q601" s="1"/>
      <c r="R601" s="1"/>
      <c r="S601" s="1"/>
      <c r="T601" s="1"/>
      <c r="U601" s="1"/>
      <c r="V601" s="1"/>
    </row>
    <row r="602" spans="1:22" s="20" customFormat="1" ht="12.75" customHeight="1">
      <c r="A602" s="22">
        <f t="shared" si="27"/>
        <v>589</v>
      </c>
      <c r="B602" s="21" t="s">
        <v>677</v>
      </c>
      <c r="C602" s="21" t="s">
        <v>1418</v>
      </c>
      <c r="D602" s="21" t="s">
        <v>2136</v>
      </c>
      <c r="E602" s="23" t="s">
        <v>2204</v>
      </c>
      <c r="F602" s="31" t="s">
        <v>2864</v>
      </c>
      <c r="G602" s="30" t="s">
        <v>3605</v>
      </c>
      <c r="H602" s="6">
        <v>18335</v>
      </c>
      <c r="I602" s="6">
        <v>400</v>
      </c>
      <c r="J602" s="6">
        <v>60</v>
      </c>
      <c r="K602" s="6">
        <v>60</v>
      </c>
      <c r="L602" s="6">
        <f t="shared" si="28"/>
        <v>0.0014399999999999999</v>
      </c>
      <c r="M602" s="28">
        <v>1.42</v>
      </c>
      <c r="N602" s="29" t="s">
        <v>3688</v>
      </c>
      <c r="O602" s="27" t="str">
        <f t="shared" si="29"/>
        <v>https://trialli.ru/AH 01005</v>
      </c>
      <c r="P602" s="5"/>
      <c r="Q602" s="1"/>
      <c r="R602" s="1"/>
      <c r="S602" s="1"/>
      <c r="T602" s="1"/>
      <c r="U602" s="1"/>
      <c r="V602" s="1"/>
    </row>
    <row r="603" spans="1:22" s="20" customFormat="1" ht="12.75" customHeight="1">
      <c r="A603" s="22">
        <f t="shared" si="27"/>
        <v>590</v>
      </c>
      <c r="B603" s="21" t="s">
        <v>685</v>
      </c>
      <c r="C603" s="21" t="s">
        <v>1426</v>
      </c>
      <c r="D603" s="21" t="s">
        <v>2140</v>
      </c>
      <c r="E603" s="23" t="s">
        <v>2204</v>
      </c>
      <c r="F603" s="31" t="s">
        <v>2872</v>
      </c>
      <c r="G603" s="30" t="s">
        <v>3613</v>
      </c>
      <c r="H603" s="6">
        <v>18716</v>
      </c>
      <c r="I603" s="6">
        <v>400</v>
      </c>
      <c r="J603" s="6">
        <v>60</v>
      </c>
      <c r="K603" s="6">
        <v>60</v>
      </c>
      <c r="L603" s="6">
        <f t="shared" si="28"/>
        <v>0.0014399999999999999</v>
      </c>
      <c r="M603" s="28">
        <v>1.54</v>
      </c>
      <c r="N603" s="29" t="s">
        <v>3688</v>
      </c>
      <c r="O603" s="27" t="str">
        <f t="shared" si="29"/>
        <v>https://trialli.ru/AH 01007</v>
      </c>
      <c r="P603" s="5"/>
      <c r="Q603" s="1"/>
      <c r="R603" s="1"/>
      <c r="S603" s="1"/>
      <c r="T603" s="1"/>
      <c r="U603" s="1"/>
      <c r="V603" s="1"/>
    </row>
    <row r="604" spans="1:22" s="20" customFormat="1" ht="12.75" customHeight="1">
      <c r="A604" s="22">
        <f t="shared" si="27"/>
        <v>591</v>
      </c>
      <c r="B604" s="21" t="s">
        <v>681</v>
      </c>
      <c r="C604" s="21" t="s">
        <v>1422</v>
      </c>
      <c r="D604" s="21" t="s">
        <v>2138</v>
      </c>
      <c r="E604" s="23" t="s">
        <v>2204</v>
      </c>
      <c r="F604" s="31" t="s">
        <v>2868</v>
      </c>
      <c r="G604" s="30" t="s">
        <v>3609</v>
      </c>
      <c r="H604" s="6">
        <v>19566</v>
      </c>
      <c r="I604" s="6">
        <v>400</v>
      </c>
      <c r="J604" s="6">
        <v>60</v>
      </c>
      <c r="K604" s="6">
        <v>60</v>
      </c>
      <c r="L604" s="6">
        <f t="shared" si="28"/>
        <v>0.0014399999999999999</v>
      </c>
      <c r="M604" s="28">
        <v>1.38</v>
      </c>
      <c r="N604" s="29" t="s">
        <v>3688</v>
      </c>
      <c r="O604" s="27" t="str">
        <f t="shared" si="29"/>
        <v>https://trialli.ru/AH 01013</v>
      </c>
      <c r="P604" s="5"/>
      <c r="Q604" s="1"/>
      <c r="R604" s="1"/>
      <c r="S604" s="1"/>
      <c r="T604" s="1"/>
      <c r="U604" s="1"/>
      <c r="V604" s="1"/>
    </row>
    <row r="605" spans="1:22" s="20" customFormat="1" ht="12.75" customHeight="1">
      <c r="A605" s="22">
        <f t="shared" si="27"/>
        <v>592</v>
      </c>
      <c r="B605" s="21" t="s">
        <v>636</v>
      </c>
      <c r="C605" s="21" t="s">
        <v>1377</v>
      </c>
      <c r="D605" s="21" t="s">
        <v>2108</v>
      </c>
      <c r="E605" s="23" t="s">
        <v>2204</v>
      </c>
      <c r="F605" s="31" t="s">
        <v>2823</v>
      </c>
      <c r="G605" s="30" t="s">
        <v>3564</v>
      </c>
      <c r="H605" s="6">
        <v>19572</v>
      </c>
      <c r="I605" s="6">
        <v>500</v>
      </c>
      <c r="J605" s="6">
        <v>125</v>
      </c>
      <c r="K605" s="6">
        <v>125</v>
      </c>
      <c r="L605" s="6">
        <f t="shared" si="28"/>
        <v>0.0078125</v>
      </c>
      <c r="M605" s="28">
        <v>3.36</v>
      </c>
      <c r="N605" s="29" t="s">
        <v>3688</v>
      </c>
      <c r="O605" s="27" t="str">
        <f t="shared" si="29"/>
        <v>https://trialli.ru/AH 01050</v>
      </c>
      <c r="P605" s="5"/>
      <c r="Q605" s="1"/>
      <c r="R605" s="1"/>
      <c r="S605" s="1"/>
      <c r="T605" s="1"/>
      <c r="U605" s="1"/>
      <c r="V605" s="1"/>
    </row>
    <row r="606" spans="1:22" s="20" customFormat="1" ht="12.75" customHeight="1">
      <c r="A606" s="22">
        <f t="shared" si="27"/>
        <v>593</v>
      </c>
      <c r="B606" s="21" t="s">
        <v>651</v>
      </c>
      <c r="C606" s="21" t="s">
        <v>1392</v>
      </c>
      <c r="D606" s="21" t="s">
        <v>2120</v>
      </c>
      <c r="E606" s="23" t="s">
        <v>2204</v>
      </c>
      <c r="F606" s="31" t="s">
        <v>2838</v>
      </c>
      <c r="G606" s="30" t="s">
        <v>3579</v>
      </c>
      <c r="H606" s="6">
        <v>22397</v>
      </c>
      <c r="I606" s="6">
        <v>500</v>
      </c>
      <c r="J606" s="6">
        <v>60</v>
      </c>
      <c r="K606" s="6">
        <v>60</v>
      </c>
      <c r="L606" s="6">
        <f t="shared" si="28"/>
        <v>0.0018</v>
      </c>
      <c r="M606" s="28">
        <v>2.4</v>
      </c>
      <c r="N606" s="29" t="s">
        <v>3688</v>
      </c>
      <c r="O606" s="27" t="str">
        <f t="shared" si="29"/>
        <v>https://trialli.ru/AH 01090</v>
      </c>
      <c r="P606" s="5"/>
      <c r="Q606" s="1"/>
      <c r="R606" s="1"/>
      <c r="S606" s="1"/>
      <c r="T606" s="1"/>
      <c r="U606" s="1"/>
      <c r="V606" s="1"/>
    </row>
    <row r="607" spans="1:22" s="20" customFormat="1" ht="12.75" customHeight="1">
      <c r="A607" s="22">
        <f t="shared" si="27"/>
        <v>594</v>
      </c>
      <c r="B607" s="21" t="s">
        <v>663</v>
      </c>
      <c r="C607" s="21" t="s">
        <v>1404</v>
      </c>
      <c r="D607" s="21" t="s">
        <v>2126</v>
      </c>
      <c r="E607" s="23" t="s">
        <v>2204</v>
      </c>
      <c r="F607" s="31" t="s">
        <v>2850</v>
      </c>
      <c r="G607" s="30" t="s">
        <v>3591</v>
      </c>
      <c r="H607" s="6">
        <v>22398</v>
      </c>
      <c r="I607" s="6">
        <v>500</v>
      </c>
      <c r="J607" s="6">
        <v>60</v>
      </c>
      <c r="K607" s="6">
        <v>60</v>
      </c>
      <c r="L607" s="6">
        <f t="shared" si="28"/>
        <v>0.0018</v>
      </c>
      <c r="M607" s="28">
        <v>2.35</v>
      </c>
      <c r="N607" s="29" t="s">
        <v>3690</v>
      </c>
      <c r="O607" s="27" t="str">
        <f t="shared" si="29"/>
        <v>https://trialli.ru/AH 01091</v>
      </c>
      <c r="P607" s="5"/>
      <c r="Q607" s="1"/>
      <c r="R607" s="1"/>
      <c r="S607" s="1"/>
      <c r="T607" s="1"/>
      <c r="U607" s="1"/>
      <c r="V607" s="1"/>
    </row>
    <row r="608" spans="1:22" s="20" customFormat="1" ht="12.75" customHeight="1">
      <c r="A608" s="22">
        <f t="shared" si="27"/>
        <v>595</v>
      </c>
      <c r="B608" s="21" t="s">
        <v>654</v>
      </c>
      <c r="C608" s="21" t="s">
        <v>1395</v>
      </c>
      <c r="D608" s="21" t="s">
        <v>2122</v>
      </c>
      <c r="E608" s="23" t="s">
        <v>2204</v>
      </c>
      <c r="F608" s="31" t="s">
        <v>2841</v>
      </c>
      <c r="G608" s="30" t="s">
        <v>3582</v>
      </c>
      <c r="H608" s="6">
        <v>18724</v>
      </c>
      <c r="I608" s="6">
        <v>500</v>
      </c>
      <c r="J608" s="6">
        <v>190</v>
      </c>
      <c r="K608" s="6">
        <v>190</v>
      </c>
      <c r="L608" s="6">
        <f t="shared" si="28"/>
        <v>0.01805</v>
      </c>
      <c r="M608" s="28">
        <v>5.5</v>
      </c>
      <c r="N608" s="29" t="s">
        <v>3690</v>
      </c>
      <c r="O608" s="27" t="str">
        <f t="shared" si="29"/>
        <v>https://trialli.ru/AH 01151</v>
      </c>
      <c r="P608" s="5"/>
      <c r="Q608" s="1"/>
      <c r="R608" s="1"/>
      <c r="S608" s="1"/>
      <c r="T608" s="1"/>
      <c r="U608" s="1"/>
      <c r="V608" s="1"/>
    </row>
    <row r="609" spans="1:22" s="20" customFormat="1" ht="12.75" customHeight="1">
      <c r="A609" s="22">
        <f t="shared" si="27"/>
        <v>596</v>
      </c>
      <c r="B609" s="21" t="s">
        <v>666</v>
      </c>
      <c r="C609" s="21" t="s">
        <v>1407</v>
      </c>
      <c r="D609" s="21" t="s">
        <v>2129</v>
      </c>
      <c r="E609" s="23" t="s">
        <v>2204</v>
      </c>
      <c r="F609" s="31" t="s">
        <v>2853</v>
      </c>
      <c r="G609" s="30" t="s">
        <v>3594</v>
      </c>
      <c r="H609" s="6">
        <v>18728</v>
      </c>
      <c r="I609" s="6">
        <v>500</v>
      </c>
      <c r="J609" s="6">
        <v>190</v>
      </c>
      <c r="K609" s="6">
        <v>190</v>
      </c>
      <c r="L609" s="6">
        <f t="shared" si="28"/>
        <v>0.01805</v>
      </c>
      <c r="M609" s="28">
        <v>5.33</v>
      </c>
      <c r="N609" s="29" t="s">
        <v>3690</v>
      </c>
      <c r="O609" s="27" t="str">
        <f t="shared" si="29"/>
        <v>https://trialli.ru/AH 01153</v>
      </c>
      <c r="P609" s="5"/>
      <c r="Q609" s="1"/>
      <c r="R609" s="1"/>
      <c r="S609" s="1"/>
      <c r="T609" s="1"/>
      <c r="U609" s="1"/>
      <c r="V609" s="1"/>
    </row>
    <row r="610" spans="1:22" s="20" customFormat="1" ht="12.75" customHeight="1">
      <c r="A610" s="22">
        <f t="shared" si="27"/>
        <v>597</v>
      </c>
      <c r="B610" s="21" t="s">
        <v>643</v>
      </c>
      <c r="C610" s="21" t="s">
        <v>1384</v>
      </c>
      <c r="D610" s="21" t="s">
        <v>2115</v>
      </c>
      <c r="E610" s="23" t="s">
        <v>2204</v>
      </c>
      <c r="F610" s="31" t="s">
        <v>2830</v>
      </c>
      <c r="G610" s="30" t="s">
        <v>3571</v>
      </c>
      <c r="H610" s="6">
        <v>18732</v>
      </c>
      <c r="I610" s="6">
        <v>500</v>
      </c>
      <c r="J610" s="6">
        <v>190</v>
      </c>
      <c r="K610" s="6">
        <v>190</v>
      </c>
      <c r="L610" s="6">
        <f t="shared" si="28"/>
        <v>0.01805</v>
      </c>
      <c r="M610" s="28">
        <v>5.31</v>
      </c>
      <c r="N610" s="29" t="s">
        <v>3688</v>
      </c>
      <c r="O610" s="27" t="str">
        <f t="shared" si="29"/>
        <v>https://trialli.ru/AH 01155</v>
      </c>
      <c r="P610" s="5"/>
      <c r="Q610" s="1"/>
      <c r="R610" s="1"/>
      <c r="S610" s="1"/>
      <c r="T610" s="1"/>
      <c r="U610" s="1"/>
      <c r="V610" s="1"/>
    </row>
    <row r="611" spans="1:22" s="20" customFormat="1" ht="12.75" customHeight="1">
      <c r="A611" s="22">
        <f t="shared" si="27"/>
        <v>598</v>
      </c>
      <c r="B611" s="21" t="s">
        <v>639</v>
      </c>
      <c r="C611" s="21" t="s">
        <v>1380</v>
      </c>
      <c r="D611" s="21" t="s">
        <v>2111</v>
      </c>
      <c r="E611" s="23" t="s">
        <v>2204</v>
      </c>
      <c r="F611" s="31" t="s">
        <v>2826</v>
      </c>
      <c r="G611" s="30" t="s">
        <v>3567</v>
      </c>
      <c r="H611" s="6">
        <v>18736</v>
      </c>
      <c r="I611" s="6">
        <v>550</v>
      </c>
      <c r="J611" s="6">
        <v>200</v>
      </c>
      <c r="K611" s="6">
        <v>200</v>
      </c>
      <c r="L611" s="6">
        <f t="shared" si="28"/>
        <v>0.022000000000000006</v>
      </c>
      <c r="M611" s="28">
        <v>5.57</v>
      </c>
      <c r="N611" s="29" t="s">
        <v>3687</v>
      </c>
      <c r="O611" s="27" t="str">
        <f t="shared" si="29"/>
        <v>https://trialli.ru/AH 01157</v>
      </c>
      <c r="P611" s="5"/>
      <c r="Q611" s="1"/>
      <c r="R611" s="1"/>
      <c r="S611" s="1"/>
      <c r="T611" s="1"/>
      <c r="U611" s="1"/>
      <c r="V611" s="1"/>
    </row>
    <row r="612" spans="1:22" s="20" customFormat="1" ht="12.75" customHeight="1">
      <c r="A612" s="22">
        <f t="shared" si="27"/>
        <v>599</v>
      </c>
      <c r="B612" s="21" t="s">
        <v>687</v>
      </c>
      <c r="C612" s="21" t="s">
        <v>1428</v>
      </c>
      <c r="D612" s="21" t="s">
        <v>2142</v>
      </c>
      <c r="E612" s="23" t="s">
        <v>2204</v>
      </c>
      <c r="F612" s="31" t="s">
        <v>2874</v>
      </c>
      <c r="G612" s="30" t="s">
        <v>3615</v>
      </c>
      <c r="H612" s="6">
        <v>18740</v>
      </c>
      <c r="I612" s="6">
        <v>500</v>
      </c>
      <c r="J612" s="6">
        <v>190</v>
      </c>
      <c r="K612" s="6">
        <v>190</v>
      </c>
      <c r="L612" s="6">
        <f t="shared" si="28"/>
        <v>0.01805</v>
      </c>
      <c r="M612" s="28">
        <v>5.3</v>
      </c>
      <c r="N612" s="29" t="s">
        <v>3688</v>
      </c>
      <c r="O612" s="27" t="str">
        <f t="shared" si="29"/>
        <v>https://trialli.ru/AH 01159</v>
      </c>
      <c r="P612" s="5"/>
      <c r="Q612" s="1"/>
      <c r="R612" s="1"/>
      <c r="S612" s="1"/>
      <c r="T612" s="1"/>
      <c r="U612" s="1"/>
      <c r="V612" s="1"/>
    </row>
    <row r="613" spans="1:22" s="20" customFormat="1" ht="12.75" customHeight="1">
      <c r="A613" s="22">
        <f t="shared" si="27"/>
        <v>600</v>
      </c>
      <c r="B613" s="21" t="s">
        <v>695</v>
      </c>
      <c r="C613" s="21" t="s">
        <v>1436</v>
      </c>
      <c r="D613" s="21" t="s">
        <v>2147</v>
      </c>
      <c r="E613" s="23" t="s">
        <v>2204</v>
      </c>
      <c r="F613" s="31" t="s">
        <v>2882</v>
      </c>
      <c r="G613" s="30" t="s">
        <v>3623</v>
      </c>
      <c r="H613" s="6">
        <v>18744</v>
      </c>
      <c r="I613" s="6">
        <v>500</v>
      </c>
      <c r="J613" s="6">
        <v>190</v>
      </c>
      <c r="K613" s="6">
        <v>190</v>
      </c>
      <c r="L613" s="6">
        <f t="shared" si="28"/>
        <v>0.01805</v>
      </c>
      <c r="M613" s="28">
        <v>5.21</v>
      </c>
      <c r="N613" s="29" t="s">
        <v>3688</v>
      </c>
      <c r="O613" s="27" t="str">
        <f t="shared" si="29"/>
        <v>https://trialli.ru/AH 01161</v>
      </c>
      <c r="P613" s="5"/>
      <c r="Q613" s="1"/>
      <c r="R613" s="1"/>
      <c r="S613" s="1"/>
      <c r="T613" s="1"/>
      <c r="U613" s="1"/>
      <c r="V613" s="1"/>
    </row>
    <row r="614" spans="1:22" s="20" customFormat="1" ht="12.75" customHeight="1">
      <c r="A614" s="22">
        <f t="shared" si="27"/>
        <v>601</v>
      </c>
      <c r="B614" s="21" t="s">
        <v>655</v>
      </c>
      <c r="C614" s="21" t="s">
        <v>1396</v>
      </c>
      <c r="D614" s="21" t="s">
        <v>2122</v>
      </c>
      <c r="E614" s="23" t="s">
        <v>2204</v>
      </c>
      <c r="F614" s="31" t="s">
        <v>2842</v>
      </c>
      <c r="G614" s="30" t="s">
        <v>3583</v>
      </c>
      <c r="H614" s="6">
        <v>27887</v>
      </c>
      <c r="I614" s="6">
        <v>230</v>
      </c>
      <c r="J614" s="6">
        <v>500</v>
      </c>
      <c r="K614" s="6">
        <v>230</v>
      </c>
      <c r="L614" s="6">
        <f t="shared" si="28"/>
        <v>0.02645</v>
      </c>
      <c r="M614" s="28">
        <v>5.9</v>
      </c>
      <c r="N614" s="29" t="s">
        <v>3687</v>
      </c>
      <c r="O614" s="27" t="str">
        <f t="shared" si="29"/>
        <v>https://trialli.ru/AH 01176</v>
      </c>
      <c r="P614" s="5"/>
      <c r="Q614" s="1"/>
      <c r="R614" s="1"/>
      <c r="S614" s="1"/>
      <c r="T614" s="1"/>
      <c r="U614" s="1"/>
      <c r="V614" s="1"/>
    </row>
    <row r="615" spans="1:22" s="20" customFormat="1" ht="12.75" customHeight="1">
      <c r="A615" s="22">
        <f t="shared" si="27"/>
        <v>602</v>
      </c>
      <c r="B615" s="21" t="s">
        <v>667</v>
      </c>
      <c r="C615" s="21" t="s">
        <v>1408</v>
      </c>
      <c r="D615" s="21" t="s">
        <v>2129</v>
      </c>
      <c r="E615" s="23" t="s">
        <v>2204</v>
      </c>
      <c r="F615" s="31" t="s">
        <v>2854</v>
      </c>
      <c r="G615" s="30" t="s">
        <v>3595</v>
      </c>
      <c r="H615" s="6">
        <v>27888</v>
      </c>
      <c r="I615" s="6">
        <v>230</v>
      </c>
      <c r="J615" s="6">
        <v>500</v>
      </c>
      <c r="K615" s="6">
        <v>230</v>
      </c>
      <c r="L615" s="6">
        <f t="shared" si="28"/>
        <v>0.02645</v>
      </c>
      <c r="M615" s="28">
        <v>5.87</v>
      </c>
      <c r="N615" s="29" t="s">
        <v>3687</v>
      </c>
      <c r="O615" s="27" t="str">
        <f t="shared" si="29"/>
        <v>https://trialli.ru/AH 01178</v>
      </c>
      <c r="P615" s="5"/>
      <c r="Q615" s="1"/>
      <c r="R615" s="1"/>
      <c r="S615" s="1"/>
      <c r="T615" s="1"/>
      <c r="U615" s="1"/>
      <c r="V615" s="1"/>
    </row>
    <row r="616" spans="1:22" s="20" customFormat="1" ht="12.75" customHeight="1">
      <c r="A616" s="22">
        <f t="shared" si="27"/>
        <v>603</v>
      </c>
      <c r="B616" s="21" t="s">
        <v>658</v>
      </c>
      <c r="C616" s="21" t="s">
        <v>1399</v>
      </c>
      <c r="D616" s="21" t="s">
        <v>2124</v>
      </c>
      <c r="E616" s="23" t="s">
        <v>2204</v>
      </c>
      <c r="F616" s="31" t="s">
        <v>2845</v>
      </c>
      <c r="G616" s="30" t="s">
        <v>3586</v>
      </c>
      <c r="H616" s="6">
        <v>18725</v>
      </c>
      <c r="I616" s="6">
        <v>500</v>
      </c>
      <c r="J616" s="6">
        <v>190</v>
      </c>
      <c r="K616" s="6">
        <v>190</v>
      </c>
      <c r="L616" s="6">
        <f t="shared" si="28"/>
        <v>0.01805</v>
      </c>
      <c r="M616" s="28">
        <v>5.37</v>
      </c>
      <c r="N616" s="29" t="s">
        <v>3690</v>
      </c>
      <c r="O616" s="27" t="str">
        <f t="shared" si="29"/>
        <v>https://trialli.ru/AH 01352</v>
      </c>
      <c r="P616" s="5"/>
      <c r="Q616" s="1"/>
      <c r="R616" s="1"/>
      <c r="S616" s="1"/>
      <c r="T616" s="1"/>
      <c r="U616" s="1"/>
      <c r="V616" s="1"/>
    </row>
    <row r="617" spans="1:22" s="20" customFormat="1" ht="12.75" customHeight="1">
      <c r="A617" s="22">
        <f t="shared" si="27"/>
        <v>604</v>
      </c>
      <c r="B617" s="21" t="s">
        <v>670</v>
      </c>
      <c r="C617" s="21" t="s">
        <v>1411</v>
      </c>
      <c r="D617" s="21" t="s">
        <v>2132</v>
      </c>
      <c r="E617" s="23" t="s">
        <v>2204</v>
      </c>
      <c r="F617" s="31" t="s">
        <v>2857</v>
      </c>
      <c r="G617" s="30" t="s">
        <v>3598</v>
      </c>
      <c r="H617" s="6">
        <v>18729</v>
      </c>
      <c r="I617" s="6">
        <v>500</v>
      </c>
      <c r="J617" s="6">
        <v>190</v>
      </c>
      <c r="K617" s="6">
        <v>190</v>
      </c>
      <c r="L617" s="6">
        <f t="shared" si="28"/>
        <v>0.01805</v>
      </c>
      <c r="M617" s="28">
        <v>5.35</v>
      </c>
      <c r="N617" s="29" t="s">
        <v>3688</v>
      </c>
      <c r="O617" s="27" t="str">
        <f t="shared" si="29"/>
        <v>https://trialli.ru/AH 01354</v>
      </c>
      <c r="P617" s="5"/>
      <c r="Q617" s="1"/>
      <c r="R617" s="1"/>
      <c r="S617" s="1"/>
      <c r="T617" s="1"/>
      <c r="U617" s="1"/>
      <c r="V617" s="1"/>
    </row>
    <row r="618" spans="1:22" s="20" customFormat="1" ht="12.75" customHeight="1">
      <c r="A618" s="22">
        <f t="shared" si="27"/>
        <v>605</v>
      </c>
      <c r="B618" s="21" t="s">
        <v>645</v>
      </c>
      <c r="C618" s="21" t="s">
        <v>1386</v>
      </c>
      <c r="D618" s="21" t="s">
        <v>2117</v>
      </c>
      <c r="E618" s="23" t="s">
        <v>2204</v>
      </c>
      <c r="F618" s="31" t="s">
        <v>2832</v>
      </c>
      <c r="G618" s="30" t="s">
        <v>3573</v>
      </c>
      <c r="H618" s="6">
        <v>18733</v>
      </c>
      <c r="I618" s="6">
        <v>500</v>
      </c>
      <c r="J618" s="6">
        <v>190</v>
      </c>
      <c r="K618" s="6">
        <v>190</v>
      </c>
      <c r="L618" s="6">
        <f t="shared" si="28"/>
        <v>0.01805</v>
      </c>
      <c r="M618" s="28">
        <v>5.29</v>
      </c>
      <c r="N618" s="29" t="s">
        <v>3688</v>
      </c>
      <c r="O618" s="27" t="str">
        <f t="shared" si="29"/>
        <v>https://trialli.ru/AH 01356</v>
      </c>
      <c r="P618" s="5"/>
      <c r="Q618" s="1"/>
      <c r="R618" s="1"/>
      <c r="S618" s="1"/>
      <c r="T618" s="1"/>
      <c r="U618" s="1"/>
      <c r="V618" s="1"/>
    </row>
    <row r="619" spans="1:22" s="20" customFormat="1" ht="12.75" customHeight="1">
      <c r="A619" s="22">
        <f t="shared" si="27"/>
        <v>606</v>
      </c>
      <c r="B619" s="21" t="s">
        <v>641</v>
      </c>
      <c r="C619" s="21" t="s">
        <v>1382</v>
      </c>
      <c r="D619" s="21" t="s">
        <v>2113</v>
      </c>
      <c r="E619" s="23" t="s">
        <v>2204</v>
      </c>
      <c r="F619" s="31" t="s">
        <v>2828</v>
      </c>
      <c r="G619" s="30" t="s">
        <v>3569</v>
      </c>
      <c r="H619" s="6">
        <v>18737</v>
      </c>
      <c r="I619" s="6">
        <v>550</v>
      </c>
      <c r="J619" s="6">
        <v>200</v>
      </c>
      <c r="K619" s="6">
        <v>200</v>
      </c>
      <c r="L619" s="6">
        <f t="shared" si="28"/>
        <v>0.022000000000000006</v>
      </c>
      <c r="M619" s="28">
        <v>5.51</v>
      </c>
      <c r="N619" s="29" t="s">
        <v>3687</v>
      </c>
      <c r="O619" s="27" t="str">
        <f t="shared" si="29"/>
        <v>https://trialli.ru/AH 01358</v>
      </c>
      <c r="P619" s="5"/>
      <c r="Q619" s="1"/>
      <c r="R619" s="1"/>
      <c r="S619" s="1"/>
      <c r="T619" s="1"/>
      <c r="U619" s="1"/>
      <c r="V619" s="1"/>
    </row>
    <row r="620" spans="1:22" s="20" customFormat="1" ht="12.75" customHeight="1">
      <c r="A620" s="22">
        <f t="shared" si="27"/>
        <v>607</v>
      </c>
      <c r="B620" s="21" t="s">
        <v>689</v>
      </c>
      <c r="C620" s="21" t="s">
        <v>1430</v>
      </c>
      <c r="D620" s="21" t="s">
        <v>2144</v>
      </c>
      <c r="E620" s="23" t="s">
        <v>2204</v>
      </c>
      <c r="F620" s="31" t="s">
        <v>2876</v>
      </c>
      <c r="G620" s="30" t="s">
        <v>3617</v>
      </c>
      <c r="H620" s="6">
        <v>18741</v>
      </c>
      <c r="I620" s="6">
        <v>500</v>
      </c>
      <c r="J620" s="6">
        <v>190</v>
      </c>
      <c r="K620" s="6">
        <v>190</v>
      </c>
      <c r="L620" s="6">
        <f t="shared" si="28"/>
        <v>0.01805</v>
      </c>
      <c r="M620" s="28">
        <v>5.3</v>
      </c>
      <c r="N620" s="29" t="s">
        <v>3688</v>
      </c>
      <c r="O620" s="27" t="str">
        <f t="shared" si="29"/>
        <v>https://trialli.ru/AH 01360</v>
      </c>
      <c r="P620" s="5"/>
      <c r="Q620" s="1"/>
      <c r="R620" s="1"/>
      <c r="S620" s="1"/>
      <c r="T620" s="1"/>
      <c r="U620" s="1"/>
      <c r="V620" s="1"/>
    </row>
    <row r="621" spans="1:22" s="20" customFormat="1" ht="12.75" customHeight="1">
      <c r="A621" s="22">
        <f t="shared" si="27"/>
        <v>608</v>
      </c>
      <c r="B621" s="21" t="s">
        <v>697</v>
      </c>
      <c r="C621" s="21" t="s">
        <v>1438</v>
      </c>
      <c r="D621" s="21" t="s">
        <v>2149</v>
      </c>
      <c r="E621" s="23" t="s">
        <v>2204</v>
      </c>
      <c r="F621" s="31" t="s">
        <v>2884</v>
      </c>
      <c r="G621" s="30" t="s">
        <v>3625</v>
      </c>
      <c r="H621" s="6">
        <v>18745</v>
      </c>
      <c r="I621" s="6">
        <v>500</v>
      </c>
      <c r="J621" s="6">
        <v>190</v>
      </c>
      <c r="K621" s="6">
        <v>190</v>
      </c>
      <c r="L621" s="6">
        <f t="shared" si="28"/>
        <v>0.01805</v>
      </c>
      <c r="M621" s="28">
        <v>5.25</v>
      </c>
      <c r="N621" s="29" t="s">
        <v>3688</v>
      </c>
      <c r="O621" s="27" t="str">
        <f t="shared" si="29"/>
        <v>https://trialli.ru/AH 01362</v>
      </c>
      <c r="P621" s="5"/>
      <c r="Q621" s="1"/>
      <c r="R621" s="1"/>
      <c r="S621" s="1"/>
      <c r="T621" s="1"/>
      <c r="U621" s="1"/>
      <c r="V621" s="1"/>
    </row>
    <row r="622" spans="1:22" s="20" customFormat="1" ht="12.75" customHeight="1">
      <c r="A622" s="22">
        <f t="shared" si="27"/>
        <v>609</v>
      </c>
      <c r="B622" s="21" t="s">
        <v>659</v>
      </c>
      <c r="C622" s="21" t="s">
        <v>1400</v>
      </c>
      <c r="D622" s="21" t="s">
        <v>2124</v>
      </c>
      <c r="E622" s="23" t="s">
        <v>2204</v>
      </c>
      <c r="F622" s="31" t="s">
        <v>2846</v>
      </c>
      <c r="G622" s="30" t="s">
        <v>3587</v>
      </c>
      <c r="H622" s="6">
        <v>27889</v>
      </c>
      <c r="I622" s="6">
        <v>220</v>
      </c>
      <c r="J622" s="6">
        <v>500</v>
      </c>
      <c r="K622" s="6">
        <v>220</v>
      </c>
      <c r="L622" s="6">
        <f t="shared" si="28"/>
        <v>0.0242</v>
      </c>
      <c r="M622" s="28">
        <v>5.91</v>
      </c>
      <c r="N622" s="29" t="s">
        <v>3687</v>
      </c>
      <c r="O622" s="27" t="str">
        <f t="shared" si="29"/>
        <v>https://trialli.ru/AH 01377</v>
      </c>
      <c r="P622" s="5"/>
      <c r="Q622" s="1"/>
      <c r="R622" s="1"/>
      <c r="S622" s="1"/>
      <c r="T622" s="1"/>
      <c r="U622" s="1"/>
      <c r="V622" s="1"/>
    </row>
    <row r="623" spans="1:22" s="20" customFormat="1" ht="12.75" customHeight="1">
      <c r="A623" s="22">
        <f t="shared" si="27"/>
        <v>610</v>
      </c>
      <c r="B623" s="21" t="s">
        <v>671</v>
      </c>
      <c r="C623" s="21" t="s">
        <v>1412</v>
      </c>
      <c r="D623" s="21" t="s">
        <v>2132</v>
      </c>
      <c r="E623" s="23" t="s">
        <v>2204</v>
      </c>
      <c r="F623" s="31" t="s">
        <v>2858</v>
      </c>
      <c r="G623" s="30" t="s">
        <v>3599</v>
      </c>
      <c r="H623" s="6">
        <v>27890</v>
      </c>
      <c r="I623" s="6">
        <v>220</v>
      </c>
      <c r="J623" s="6">
        <v>500</v>
      </c>
      <c r="K623" s="6">
        <v>220</v>
      </c>
      <c r="L623" s="6">
        <f t="shared" si="28"/>
        <v>0.0242</v>
      </c>
      <c r="M623" s="28">
        <v>5.84</v>
      </c>
      <c r="N623" s="29" t="s">
        <v>3687</v>
      </c>
      <c r="O623" s="27" t="str">
        <f t="shared" si="29"/>
        <v>https://trialli.ru/AH 01379</v>
      </c>
      <c r="P623" s="5"/>
      <c r="Q623" s="1"/>
      <c r="R623" s="1"/>
      <c r="S623" s="1"/>
      <c r="T623" s="1"/>
      <c r="U623" s="1"/>
      <c r="V623" s="1"/>
    </row>
    <row r="624" spans="1:22" s="20" customFormat="1" ht="12.75" customHeight="1">
      <c r="A624" s="22">
        <f t="shared" si="27"/>
        <v>611</v>
      </c>
      <c r="B624" s="21" t="s">
        <v>647</v>
      </c>
      <c r="C624" s="21" t="s">
        <v>1388</v>
      </c>
      <c r="D624" s="21" t="s">
        <v>2118</v>
      </c>
      <c r="E624" s="23" t="s">
        <v>2204</v>
      </c>
      <c r="F624" s="31" t="s">
        <v>2834</v>
      </c>
      <c r="G624" s="30" t="s">
        <v>3575</v>
      </c>
      <c r="H624" s="6">
        <v>18333</v>
      </c>
      <c r="I624" s="6">
        <v>400</v>
      </c>
      <c r="J624" s="6">
        <v>60</v>
      </c>
      <c r="K624" s="6">
        <v>60</v>
      </c>
      <c r="L624" s="6">
        <f t="shared" si="28"/>
        <v>0.0014399999999999999</v>
      </c>
      <c r="M624" s="28">
        <v>1.7349999999999999</v>
      </c>
      <c r="N624" s="29" t="s">
        <v>3688</v>
      </c>
      <c r="O624" s="27" t="str">
        <f t="shared" si="29"/>
        <v>https://trialli.ru/AH 01502</v>
      </c>
      <c r="P624" s="5"/>
      <c r="Q624" s="1"/>
      <c r="R624" s="1"/>
      <c r="S624" s="1"/>
      <c r="T624" s="1"/>
      <c r="U624" s="1"/>
      <c r="V624" s="1"/>
    </row>
    <row r="625" spans="1:22" s="20" customFormat="1" ht="12.75" customHeight="1">
      <c r="A625" s="22">
        <f t="shared" si="27"/>
        <v>612</v>
      </c>
      <c r="B625" s="21" t="s">
        <v>661</v>
      </c>
      <c r="C625" s="21" t="s">
        <v>1402</v>
      </c>
      <c r="D625" s="21" t="s">
        <v>2125</v>
      </c>
      <c r="E625" s="23" t="s">
        <v>2204</v>
      </c>
      <c r="F625" s="31" t="s">
        <v>2848</v>
      </c>
      <c r="G625" s="30" t="s">
        <v>3589</v>
      </c>
      <c r="H625" s="6">
        <v>18712</v>
      </c>
      <c r="I625" s="6">
        <v>500</v>
      </c>
      <c r="J625" s="6">
        <v>125</v>
      </c>
      <c r="K625" s="6">
        <v>125</v>
      </c>
      <c r="L625" s="6">
        <f t="shared" si="28"/>
        <v>0.0078125</v>
      </c>
      <c r="M625" s="28">
        <v>2.74</v>
      </c>
      <c r="N625" s="29" t="s">
        <v>3688</v>
      </c>
      <c r="O625" s="27" t="str">
        <f t="shared" si="29"/>
        <v>https://trialli.ru/AH 01503</v>
      </c>
      <c r="P625" s="5"/>
      <c r="Q625" s="1"/>
      <c r="R625" s="1"/>
      <c r="S625" s="1"/>
      <c r="T625" s="1"/>
      <c r="U625" s="1"/>
      <c r="V625" s="1"/>
    </row>
    <row r="626" spans="1:22" s="20" customFormat="1" ht="12.75" customHeight="1">
      <c r="A626" s="22">
        <f t="shared" si="27"/>
        <v>613</v>
      </c>
      <c r="B626" s="21" t="s">
        <v>673</v>
      </c>
      <c r="C626" s="21" t="s">
        <v>1414</v>
      </c>
      <c r="D626" s="21" t="s">
        <v>2133</v>
      </c>
      <c r="E626" s="23" t="s">
        <v>2204</v>
      </c>
      <c r="F626" s="31" t="s">
        <v>2860</v>
      </c>
      <c r="G626" s="30" t="s">
        <v>3601</v>
      </c>
      <c r="H626" s="6">
        <v>18714</v>
      </c>
      <c r="I626" s="6">
        <v>500</v>
      </c>
      <c r="J626" s="6">
        <v>125</v>
      </c>
      <c r="K626" s="6">
        <v>125</v>
      </c>
      <c r="L626" s="6">
        <f t="shared" si="28"/>
        <v>0.0078125</v>
      </c>
      <c r="M626" s="28">
        <v>2.71</v>
      </c>
      <c r="N626" s="29" t="s">
        <v>3688</v>
      </c>
      <c r="O626" s="27" t="str">
        <f t="shared" si="29"/>
        <v>https://trialli.ru/AH 01504</v>
      </c>
      <c r="P626" s="5"/>
      <c r="Q626" s="1"/>
      <c r="R626" s="1"/>
      <c r="S626" s="1"/>
      <c r="T626" s="1"/>
      <c r="U626" s="1"/>
      <c r="V626" s="1"/>
    </row>
    <row r="627" spans="1:22" s="20" customFormat="1" ht="12.75" customHeight="1">
      <c r="A627" s="22">
        <f t="shared" si="27"/>
        <v>614</v>
      </c>
      <c r="B627" s="21" t="s">
        <v>675</v>
      </c>
      <c r="C627" s="21" t="s">
        <v>1416</v>
      </c>
      <c r="D627" s="21" t="s">
        <v>2135</v>
      </c>
      <c r="E627" s="23" t="s">
        <v>2204</v>
      </c>
      <c r="F627" s="31" t="s">
        <v>2862</v>
      </c>
      <c r="G627" s="30" t="s">
        <v>3603</v>
      </c>
      <c r="H627" s="6">
        <v>18337</v>
      </c>
      <c r="I627" s="6">
        <v>400</v>
      </c>
      <c r="J627" s="6">
        <v>60</v>
      </c>
      <c r="K627" s="6">
        <v>60</v>
      </c>
      <c r="L627" s="6">
        <f t="shared" si="28"/>
        <v>0.0014399999999999999</v>
      </c>
      <c r="M627" s="28">
        <v>1.72</v>
      </c>
      <c r="N627" s="29" t="s">
        <v>3688</v>
      </c>
      <c r="O627" s="27" t="str">
        <f t="shared" si="29"/>
        <v>https://trialli.ru/AH 01506</v>
      </c>
      <c r="P627" s="5"/>
      <c r="Q627" s="1"/>
      <c r="R627" s="1"/>
      <c r="S627" s="1"/>
      <c r="T627" s="1"/>
      <c r="U627" s="1"/>
      <c r="V627" s="1"/>
    </row>
    <row r="628" spans="1:22" s="20" customFormat="1" ht="12.75" customHeight="1">
      <c r="A628" s="22">
        <f t="shared" si="27"/>
        <v>615</v>
      </c>
      <c r="B628" s="21" t="s">
        <v>683</v>
      </c>
      <c r="C628" s="21" t="s">
        <v>1424</v>
      </c>
      <c r="D628" s="21" t="s">
        <v>2139</v>
      </c>
      <c r="E628" s="23" t="s">
        <v>2204</v>
      </c>
      <c r="F628" s="31" t="s">
        <v>2870</v>
      </c>
      <c r="G628" s="30" t="s">
        <v>3611</v>
      </c>
      <c r="H628" s="6">
        <v>18718</v>
      </c>
      <c r="I628" s="6">
        <v>400</v>
      </c>
      <c r="J628" s="6">
        <v>60</v>
      </c>
      <c r="K628" s="6">
        <v>60</v>
      </c>
      <c r="L628" s="6">
        <f t="shared" si="28"/>
        <v>0.0014399999999999999</v>
      </c>
      <c r="M628" s="28">
        <v>1.8599999999999999</v>
      </c>
      <c r="N628" s="29" t="s">
        <v>3688</v>
      </c>
      <c r="O628" s="27" t="str">
        <f t="shared" si="29"/>
        <v>https://trialli.ru/AH 01508</v>
      </c>
      <c r="P628" s="5"/>
      <c r="Q628" s="1"/>
      <c r="R628" s="1"/>
      <c r="S628" s="1"/>
      <c r="T628" s="1"/>
      <c r="U628" s="1"/>
      <c r="V628" s="1"/>
    </row>
    <row r="629" spans="1:22" s="20" customFormat="1" ht="12.75" customHeight="1">
      <c r="A629" s="22">
        <f t="shared" si="27"/>
        <v>616</v>
      </c>
      <c r="B629" s="21" t="s">
        <v>692</v>
      </c>
      <c r="C629" s="21" t="s">
        <v>1433</v>
      </c>
      <c r="D629" s="21" t="s">
        <v>2145</v>
      </c>
      <c r="E629" s="23" t="s">
        <v>2204</v>
      </c>
      <c r="F629" s="31" t="s">
        <v>2879</v>
      </c>
      <c r="G629" s="30" t="s">
        <v>3620</v>
      </c>
      <c r="H629" s="6">
        <v>18720</v>
      </c>
      <c r="I629" s="6">
        <v>550</v>
      </c>
      <c r="J629" s="6">
        <v>125</v>
      </c>
      <c r="K629" s="6">
        <v>125</v>
      </c>
      <c r="L629" s="6">
        <f t="shared" si="28"/>
        <v>0.00859375</v>
      </c>
      <c r="M629" s="28">
        <v>2.46</v>
      </c>
      <c r="N629" s="29" t="s">
        <v>3688</v>
      </c>
      <c r="O629" s="27" t="str">
        <f t="shared" si="29"/>
        <v>https://trialli.ru/AH 01509</v>
      </c>
      <c r="P629" s="5"/>
      <c r="Q629" s="1"/>
      <c r="R629" s="1"/>
      <c r="S629" s="1"/>
      <c r="T629" s="1"/>
      <c r="U629" s="1"/>
      <c r="V629" s="1"/>
    </row>
    <row r="630" spans="1:22" s="20" customFormat="1" ht="12.75" customHeight="1">
      <c r="A630" s="22">
        <f t="shared" si="27"/>
        <v>617</v>
      </c>
      <c r="B630" s="21" t="s">
        <v>700</v>
      </c>
      <c r="C630" s="21" t="s">
        <v>1441</v>
      </c>
      <c r="D630" s="21" t="s">
        <v>2151</v>
      </c>
      <c r="E630" s="23" t="s">
        <v>2204</v>
      </c>
      <c r="F630" s="31" t="s">
        <v>2887</v>
      </c>
      <c r="G630" s="30" t="s">
        <v>3628</v>
      </c>
      <c r="H630" s="6">
        <v>18722</v>
      </c>
      <c r="I630" s="6">
        <v>550</v>
      </c>
      <c r="J630" s="6">
        <v>125</v>
      </c>
      <c r="K630" s="6">
        <v>125</v>
      </c>
      <c r="L630" s="6">
        <f t="shared" si="28"/>
        <v>0.00859375</v>
      </c>
      <c r="M630" s="28">
        <v>2.4699999999999998</v>
      </c>
      <c r="N630" s="29" t="s">
        <v>3688</v>
      </c>
      <c r="O630" s="27" t="str">
        <f t="shared" si="29"/>
        <v>https://trialli.ru/AH 01510</v>
      </c>
      <c r="P630" s="5"/>
      <c r="Q630" s="1"/>
      <c r="R630" s="1"/>
      <c r="S630" s="1"/>
      <c r="T630" s="1"/>
      <c r="U630" s="1"/>
      <c r="V630" s="1"/>
    </row>
    <row r="631" spans="1:22" s="20" customFormat="1" ht="12.75" customHeight="1">
      <c r="A631" s="22">
        <f t="shared" si="27"/>
        <v>618</v>
      </c>
      <c r="B631" s="21" t="s">
        <v>637</v>
      </c>
      <c r="C631" s="21" t="s">
        <v>1378</v>
      </c>
      <c r="D631" s="21" t="s">
        <v>2109</v>
      </c>
      <c r="E631" s="23" t="s">
        <v>2204</v>
      </c>
      <c r="F631" s="31" t="s">
        <v>2824</v>
      </c>
      <c r="G631" s="30" t="s">
        <v>3565</v>
      </c>
      <c r="H631" s="6">
        <v>19535</v>
      </c>
      <c r="I631" s="6">
        <v>400</v>
      </c>
      <c r="J631" s="6">
        <v>70</v>
      </c>
      <c r="K631" s="6">
        <v>70</v>
      </c>
      <c r="L631" s="6">
        <f t="shared" si="28"/>
        <v>0.0019600000000000004</v>
      </c>
      <c r="M631" s="28">
        <v>1.3599999999999999</v>
      </c>
      <c r="N631" s="29" t="s">
        <v>3690</v>
      </c>
      <c r="O631" s="27" t="str">
        <f t="shared" si="29"/>
        <v>https://trialli.ru/AH 01511</v>
      </c>
      <c r="P631" s="5"/>
      <c r="Q631" s="1"/>
      <c r="R631" s="1"/>
      <c r="S631" s="1"/>
      <c r="T631" s="1"/>
      <c r="U631" s="1"/>
      <c r="V631" s="1"/>
    </row>
    <row r="632" spans="1:22" s="20" customFormat="1" ht="12.75" customHeight="1">
      <c r="A632" s="22">
        <f t="shared" si="27"/>
        <v>619</v>
      </c>
      <c r="B632" s="21" t="s">
        <v>679</v>
      </c>
      <c r="C632" s="21" t="s">
        <v>1420</v>
      </c>
      <c r="D632" s="21" t="s">
        <v>2137</v>
      </c>
      <c r="E632" s="23" t="s">
        <v>2204</v>
      </c>
      <c r="F632" s="31" t="s">
        <v>2866</v>
      </c>
      <c r="G632" s="30" t="s">
        <v>3607</v>
      </c>
      <c r="H632" s="6">
        <v>19568</v>
      </c>
      <c r="I632" s="6">
        <v>400</v>
      </c>
      <c r="J632" s="6">
        <v>60</v>
      </c>
      <c r="K632" s="6">
        <v>60</v>
      </c>
      <c r="L632" s="6">
        <f t="shared" si="28"/>
        <v>0.0014399999999999999</v>
      </c>
      <c r="M632" s="28">
        <v>1.7</v>
      </c>
      <c r="N632" s="29" t="s">
        <v>3688</v>
      </c>
      <c r="O632" s="27" t="str">
        <f t="shared" si="29"/>
        <v>https://trialli.ru/AH 01514</v>
      </c>
      <c r="P632" s="5"/>
      <c r="Q632" s="1"/>
      <c r="R632" s="1"/>
      <c r="S632" s="1"/>
      <c r="T632" s="1"/>
      <c r="U632" s="1"/>
      <c r="V632" s="1"/>
    </row>
    <row r="633" spans="1:22" s="20" customFormat="1" ht="12.75" customHeight="1">
      <c r="A633" s="22">
        <f t="shared" si="27"/>
        <v>620</v>
      </c>
      <c r="B633" s="21" t="s">
        <v>693</v>
      </c>
      <c r="C633" s="21" t="s">
        <v>1434</v>
      </c>
      <c r="D633" s="21" t="s">
        <v>2145</v>
      </c>
      <c r="E633" s="23" t="s">
        <v>2204</v>
      </c>
      <c r="F633" s="31" t="s">
        <v>2880</v>
      </c>
      <c r="G633" s="30" t="s">
        <v>3621</v>
      </c>
      <c r="H633" s="6">
        <v>31549</v>
      </c>
      <c r="I633" s="6">
        <v>125</v>
      </c>
      <c r="J633" s="6">
        <v>550</v>
      </c>
      <c r="K633" s="6">
        <v>125</v>
      </c>
      <c r="L633" s="6">
        <f t="shared" si="28"/>
        <v>0.00859375</v>
      </c>
      <c r="M633" s="28">
        <v>2.67</v>
      </c>
      <c r="N633" s="29" t="s">
        <v>3687</v>
      </c>
      <c r="O633" s="27" t="str">
        <f t="shared" si="29"/>
        <v>https://trialli.ru/AH 01523</v>
      </c>
      <c r="P633" s="5"/>
      <c r="Q633" s="1"/>
      <c r="R633" s="1"/>
      <c r="S633" s="1"/>
      <c r="T633" s="1"/>
      <c r="U633" s="1"/>
      <c r="V633" s="1"/>
    </row>
    <row r="634" spans="1:22" s="20" customFormat="1" ht="12.75" customHeight="1">
      <c r="A634" s="22">
        <f t="shared" si="27"/>
        <v>621</v>
      </c>
      <c r="B634" s="21" t="s">
        <v>701</v>
      </c>
      <c r="C634" s="21" t="s">
        <v>1442</v>
      </c>
      <c r="D634" s="21" t="s">
        <v>2151</v>
      </c>
      <c r="E634" s="23" t="s">
        <v>2204</v>
      </c>
      <c r="F634" s="31" t="s">
        <v>2888</v>
      </c>
      <c r="G634" s="30" t="s">
        <v>3629</v>
      </c>
      <c r="H634" s="6">
        <v>31550</v>
      </c>
      <c r="I634" s="6">
        <v>125</v>
      </c>
      <c r="J634" s="6">
        <v>550</v>
      </c>
      <c r="K634" s="6">
        <v>125</v>
      </c>
      <c r="L634" s="6">
        <f t="shared" si="28"/>
        <v>0.00859375</v>
      </c>
      <c r="M634" s="28">
        <v>2.674</v>
      </c>
      <c r="N634" s="29" t="s">
        <v>3687</v>
      </c>
      <c r="O634" s="27" t="str">
        <f t="shared" si="29"/>
        <v>https://trialli.ru/AH 01524</v>
      </c>
      <c r="P634" s="5"/>
      <c r="Q634" s="1"/>
      <c r="R634" s="1"/>
      <c r="S634" s="1"/>
      <c r="T634" s="1"/>
      <c r="U634" s="1"/>
      <c r="V634" s="1"/>
    </row>
    <row r="635" spans="1:22" s="20" customFormat="1" ht="12.75" customHeight="1">
      <c r="A635" s="22">
        <f t="shared" si="27"/>
        <v>622</v>
      </c>
      <c r="B635" s="21" t="s">
        <v>612</v>
      </c>
      <c r="C635" s="21" t="s">
        <v>1353</v>
      </c>
      <c r="D635" s="21" t="s">
        <v>2088</v>
      </c>
      <c r="E635" s="23" t="s">
        <v>2204</v>
      </c>
      <c r="F635" s="31" t="s">
        <v>2799</v>
      </c>
      <c r="G635" s="30" t="s">
        <v>3540</v>
      </c>
      <c r="H635" s="6">
        <v>19537</v>
      </c>
      <c r="I635" s="6">
        <v>500</v>
      </c>
      <c r="J635" s="6">
        <v>90</v>
      </c>
      <c r="K635" s="6">
        <v>60</v>
      </c>
      <c r="L635" s="6">
        <f t="shared" si="28"/>
        <v>0.0026999999999999997</v>
      </c>
      <c r="M635" s="28">
        <v>1.58</v>
      </c>
      <c r="N635" s="29" t="s">
        <v>3690</v>
      </c>
      <c r="O635" s="27" t="str">
        <f t="shared" si="29"/>
        <v>https://trialli.ru/AH 03001</v>
      </c>
      <c r="P635" s="5"/>
      <c r="Q635" s="1"/>
      <c r="R635" s="1"/>
      <c r="S635" s="1"/>
      <c r="T635" s="1"/>
      <c r="U635" s="1"/>
      <c r="V635" s="1"/>
    </row>
    <row r="636" spans="1:22" s="20" customFormat="1" ht="12.75" customHeight="1">
      <c r="A636" s="22">
        <f t="shared" si="27"/>
        <v>623</v>
      </c>
      <c r="B636" s="21" t="s">
        <v>608</v>
      </c>
      <c r="C636" s="21" t="s">
        <v>1349</v>
      </c>
      <c r="D636" s="30" t="s">
        <v>2086</v>
      </c>
      <c r="E636" s="23" t="s">
        <v>2204</v>
      </c>
      <c r="F636" s="31" t="s">
        <v>2795</v>
      </c>
      <c r="G636" s="30" t="s">
        <v>3536</v>
      </c>
      <c r="H636" s="6">
        <v>19541</v>
      </c>
      <c r="I636" s="6">
        <v>400</v>
      </c>
      <c r="J636" s="6">
        <v>70</v>
      </c>
      <c r="K636" s="6">
        <v>70</v>
      </c>
      <c r="L636" s="6">
        <f t="shared" si="28"/>
        <v>0.0019600000000000004</v>
      </c>
      <c r="M636" s="28">
        <v>1.55</v>
      </c>
      <c r="N636" s="29" t="s">
        <v>3688</v>
      </c>
      <c r="O636" s="27" t="str">
        <f t="shared" si="29"/>
        <v>https://trialli.ru/AH 03003</v>
      </c>
      <c r="P636" s="5"/>
      <c r="Q636" s="1"/>
      <c r="R636" s="1"/>
      <c r="S636" s="1"/>
      <c r="T636" s="1"/>
      <c r="U636" s="1"/>
      <c r="V636" s="1"/>
    </row>
    <row r="637" spans="1:22" s="20" customFormat="1" ht="12.75" customHeight="1">
      <c r="A637" s="22">
        <f t="shared" si="27"/>
        <v>624</v>
      </c>
      <c r="B637" s="21" t="s">
        <v>614</v>
      </c>
      <c r="C637" s="21" t="s">
        <v>1355</v>
      </c>
      <c r="D637" s="30" t="s">
        <v>2089</v>
      </c>
      <c r="E637" s="23" t="s">
        <v>2204</v>
      </c>
      <c r="F637" s="31" t="s">
        <v>2801</v>
      </c>
      <c r="G637" s="30" t="s">
        <v>3542</v>
      </c>
      <c r="H637" s="6">
        <v>19543</v>
      </c>
      <c r="I637" s="6">
        <v>515</v>
      </c>
      <c r="J637" s="6">
        <v>60</v>
      </c>
      <c r="K637" s="6">
        <v>60</v>
      </c>
      <c r="L637" s="6">
        <f t="shared" si="28"/>
        <v>0.001854</v>
      </c>
      <c r="M637" s="28">
        <v>2.27</v>
      </c>
      <c r="N637" s="29" t="s">
        <v>3688</v>
      </c>
      <c r="O637" s="27" t="str">
        <f t="shared" si="29"/>
        <v>https://trialli.ru/AH 03004</v>
      </c>
      <c r="P637" s="5"/>
      <c r="Q637" s="1"/>
      <c r="R637" s="1"/>
      <c r="S637" s="1"/>
      <c r="T637" s="1"/>
      <c r="U637" s="1"/>
      <c r="V637" s="1"/>
    </row>
    <row r="638" spans="1:22" s="20" customFormat="1" ht="12.75" customHeight="1">
      <c r="A638" s="22">
        <f t="shared" si="27"/>
        <v>625</v>
      </c>
      <c r="B638" s="21" t="s">
        <v>742</v>
      </c>
      <c r="C638" s="21" t="s">
        <v>1483</v>
      </c>
      <c r="D638" s="21" t="s">
        <v>2188</v>
      </c>
      <c r="E638" s="23" t="s">
        <v>2204</v>
      </c>
      <c r="F638" s="31" t="s">
        <v>2929</v>
      </c>
      <c r="G638" s="30" t="s">
        <v>3670</v>
      </c>
      <c r="H638" s="6">
        <v>19546</v>
      </c>
      <c r="I638" s="6">
        <v>400</v>
      </c>
      <c r="J638" s="6">
        <v>70</v>
      </c>
      <c r="K638" s="6">
        <v>70</v>
      </c>
      <c r="L638" s="6">
        <f t="shared" si="28"/>
        <v>0.0019600000000000004</v>
      </c>
      <c r="M638" s="28">
        <v>2.24</v>
      </c>
      <c r="N638" s="29" t="s">
        <v>3690</v>
      </c>
      <c r="O638" s="27" t="str">
        <f t="shared" si="29"/>
        <v>https://trialli.ru/AH 03005</v>
      </c>
      <c r="P638" s="5"/>
      <c r="Q638" s="1"/>
      <c r="R638" s="1"/>
      <c r="S638" s="1"/>
      <c r="T638" s="1"/>
      <c r="U638" s="1"/>
      <c r="V638" s="1"/>
    </row>
    <row r="639" spans="1:22" s="20" customFormat="1" ht="12.75" customHeight="1">
      <c r="A639" s="22">
        <f t="shared" si="27"/>
        <v>626</v>
      </c>
      <c r="B639" s="21" t="s">
        <v>746</v>
      </c>
      <c r="C639" s="21" t="s">
        <v>1487</v>
      </c>
      <c r="D639" s="30" t="s">
        <v>2191</v>
      </c>
      <c r="E639" s="23" t="s">
        <v>2204</v>
      </c>
      <c r="F639" s="31" t="s">
        <v>2933</v>
      </c>
      <c r="G639" s="30" t="s">
        <v>3674</v>
      </c>
      <c r="H639" s="6">
        <v>19550</v>
      </c>
      <c r="I639" s="6">
        <v>500</v>
      </c>
      <c r="J639" s="6">
        <v>70</v>
      </c>
      <c r="K639" s="6">
        <v>70</v>
      </c>
      <c r="L639" s="6">
        <f t="shared" si="28"/>
        <v>0.0024500000000000004</v>
      </c>
      <c r="M639" s="28">
        <v>2.08</v>
      </c>
      <c r="N639" s="29" t="s">
        <v>3688</v>
      </c>
      <c r="O639" s="27" t="str">
        <f t="shared" si="29"/>
        <v>https://trialli.ru/AH 03007</v>
      </c>
      <c r="P639" s="5"/>
      <c r="Q639" s="1"/>
      <c r="R639" s="1"/>
      <c r="S639" s="1"/>
      <c r="T639" s="1"/>
      <c r="U639" s="1"/>
      <c r="V639" s="1"/>
    </row>
    <row r="640" spans="1:22" s="20" customFormat="1" ht="12.75" customHeight="1">
      <c r="A640" s="22">
        <f t="shared" si="27"/>
        <v>627</v>
      </c>
      <c r="B640" s="21" t="s">
        <v>738</v>
      </c>
      <c r="C640" s="21" t="s">
        <v>1479</v>
      </c>
      <c r="D640" s="21" t="s">
        <v>2186</v>
      </c>
      <c r="E640" s="23" t="s">
        <v>2204</v>
      </c>
      <c r="F640" s="31" t="s">
        <v>2925</v>
      </c>
      <c r="G640" s="30" t="s">
        <v>3666</v>
      </c>
      <c r="H640" s="6">
        <v>19554</v>
      </c>
      <c r="I640" s="6">
        <v>400</v>
      </c>
      <c r="J640" s="6">
        <v>70</v>
      </c>
      <c r="K640" s="6">
        <v>70</v>
      </c>
      <c r="L640" s="6">
        <f t="shared" si="28"/>
        <v>0.0019600000000000004</v>
      </c>
      <c r="M640" s="28">
        <v>2.42</v>
      </c>
      <c r="N640" s="29" t="s">
        <v>3688</v>
      </c>
      <c r="O640" s="27" t="str">
        <f t="shared" si="29"/>
        <v>https://trialli.ru/AH 03009</v>
      </c>
      <c r="P640" s="5"/>
      <c r="Q640" s="1"/>
      <c r="R640" s="1"/>
      <c r="S640" s="1"/>
      <c r="T640" s="1"/>
      <c r="U640" s="1"/>
      <c r="V640" s="1"/>
    </row>
    <row r="641" spans="1:22" s="20" customFormat="1" ht="12.75" customHeight="1">
      <c r="A641" s="22">
        <f t="shared" si="27"/>
        <v>628</v>
      </c>
      <c r="B641" s="21" t="s">
        <v>616</v>
      </c>
      <c r="C641" s="21" t="s">
        <v>1357</v>
      </c>
      <c r="D641" s="21" t="s">
        <v>2091</v>
      </c>
      <c r="E641" s="23" t="s">
        <v>2204</v>
      </c>
      <c r="F641" s="31" t="s">
        <v>2803</v>
      </c>
      <c r="G641" s="30" t="s">
        <v>3544</v>
      </c>
      <c r="H641" s="6">
        <v>26348</v>
      </c>
      <c r="I641" s="6">
        <v>80</v>
      </c>
      <c r="J641" s="6">
        <v>600</v>
      </c>
      <c r="K641" s="6">
        <v>80</v>
      </c>
      <c r="L641" s="6">
        <f t="shared" si="28"/>
        <v>0.00384</v>
      </c>
      <c r="M641" s="28">
        <v>5</v>
      </c>
      <c r="N641" s="29" t="s">
        <v>3690</v>
      </c>
      <c r="O641" s="27" t="str">
        <f t="shared" si="29"/>
        <v>https://trialli.ru/AH 03012</v>
      </c>
      <c r="P641" s="5"/>
      <c r="Q641" s="1"/>
      <c r="R641" s="1"/>
      <c r="S641" s="1"/>
      <c r="T641" s="1"/>
      <c r="U641" s="1"/>
      <c r="V641" s="1"/>
    </row>
    <row r="642" spans="1:22" s="20" customFormat="1" ht="12.75" customHeight="1">
      <c r="A642" s="22">
        <f t="shared" si="27"/>
        <v>629</v>
      </c>
      <c r="B642" s="21" t="s">
        <v>615</v>
      </c>
      <c r="C642" s="21" t="s">
        <v>1356</v>
      </c>
      <c r="D642" s="30" t="s">
        <v>2090</v>
      </c>
      <c r="E642" s="23" t="s">
        <v>2204</v>
      </c>
      <c r="F642" s="31" t="s">
        <v>2802</v>
      </c>
      <c r="G642" s="30" t="s">
        <v>3543</v>
      </c>
      <c r="H642" s="6">
        <v>26349</v>
      </c>
      <c r="I642" s="6">
        <v>90</v>
      </c>
      <c r="J642" s="6">
        <v>550</v>
      </c>
      <c r="K642" s="6">
        <v>90</v>
      </c>
      <c r="L642" s="6">
        <f t="shared" si="28"/>
        <v>0.004455</v>
      </c>
      <c r="M642" s="28">
        <v>4.3</v>
      </c>
      <c r="N642" s="29" t="s">
        <v>3690</v>
      </c>
      <c r="O642" s="27" t="str">
        <f t="shared" si="29"/>
        <v>https://trialli.ru/AH 03013</v>
      </c>
      <c r="P642" s="5"/>
      <c r="Q642" s="1"/>
      <c r="R642" s="1"/>
      <c r="S642" s="1"/>
      <c r="T642" s="1"/>
      <c r="U642" s="1"/>
      <c r="V642" s="1"/>
    </row>
    <row r="643" spans="1:22" s="20" customFormat="1" ht="12.75" customHeight="1">
      <c r="A643" s="22">
        <f t="shared" si="27"/>
        <v>630</v>
      </c>
      <c r="B643" s="21" t="s">
        <v>610</v>
      </c>
      <c r="C643" s="21" t="s">
        <v>1351</v>
      </c>
      <c r="D643" s="30" t="s">
        <v>2087</v>
      </c>
      <c r="E643" s="23" t="s">
        <v>2204</v>
      </c>
      <c r="F643" s="31" t="s">
        <v>2797</v>
      </c>
      <c r="G643" s="30" t="s">
        <v>3538</v>
      </c>
      <c r="H643" s="6">
        <v>19539</v>
      </c>
      <c r="I643" s="6">
        <v>515</v>
      </c>
      <c r="J643" s="6">
        <v>60</v>
      </c>
      <c r="K643" s="6">
        <v>60</v>
      </c>
      <c r="L643" s="6">
        <f t="shared" si="28"/>
        <v>0.001854</v>
      </c>
      <c r="M643" s="28">
        <v>1.9100000000000001</v>
      </c>
      <c r="N643" s="29" t="s">
        <v>3688</v>
      </c>
      <c r="O643" s="27" t="str">
        <f t="shared" si="29"/>
        <v>https://trialli.ru/AH 03502</v>
      </c>
      <c r="P643" s="5"/>
      <c r="Q643" s="1"/>
      <c r="R643" s="1"/>
      <c r="S643" s="1"/>
      <c r="T643" s="1"/>
      <c r="U643" s="1"/>
      <c r="V643" s="1"/>
    </row>
    <row r="644" spans="1:22" s="20" customFormat="1" ht="12.75" customHeight="1">
      <c r="A644" s="22">
        <f t="shared" si="27"/>
        <v>631</v>
      </c>
      <c r="B644" s="21" t="s">
        <v>740</v>
      </c>
      <c r="C644" s="21" t="s">
        <v>1481</v>
      </c>
      <c r="D644" s="21" t="s">
        <v>2187</v>
      </c>
      <c r="E644" s="23" t="s">
        <v>2204</v>
      </c>
      <c r="F644" s="31" t="s">
        <v>2927</v>
      </c>
      <c r="G644" s="30" t="s">
        <v>3668</v>
      </c>
      <c r="H644" s="6">
        <v>19548</v>
      </c>
      <c r="I644" s="6">
        <v>400</v>
      </c>
      <c r="J644" s="6">
        <v>60</v>
      </c>
      <c r="K644" s="6">
        <v>60</v>
      </c>
      <c r="L644" s="6">
        <f t="shared" si="28"/>
        <v>0.0014399999999999999</v>
      </c>
      <c r="M644" s="28">
        <v>2.16</v>
      </c>
      <c r="N644" s="29" t="s">
        <v>3688</v>
      </c>
      <c r="O644" s="27" t="str">
        <f t="shared" si="29"/>
        <v>https://trialli.ru/AH 03506</v>
      </c>
      <c r="P644" s="5"/>
      <c r="Q644" s="1"/>
      <c r="R644" s="1"/>
      <c r="S644" s="1"/>
      <c r="T644" s="1"/>
      <c r="U644" s="1"/>
      <c r="V644" s="1"/>
    </row>
    <row r="645" spans="1:22" s="20" customFormat="1" ht="12.75" customHeight="1">
      <c r="A645" s="22">
        <f t="shared" si="27"/>
        <v>632</v>
      </c>
      <c r="B645" s="21" t="s">
        <v>744</v>
      </c>
      <c r="C645" s="21" t="s">
        <v>1485</v>
      </c>
      <c r="D645" s="21" t="s">
        <v>2189</v>
      </c>
      <c r="E645" s="23" t="s">
        <v>2204</v>
      </c>
      <c r="F645" s="31" t="s">
        <v>2931</v>
      </c>
      <c r="G645" s="30" t="s">
        <v>3672</v>
      </c>
      <c r="H645" s="6">
        <v>19552</v>
      </c>
      <c r="I645" s="6">
        <v>400</v>
      </c>
      <c r="J645" s="6">
        <v>70</v>
      </c>
      <c r="K645" s="6">
        <v>70</v>
      </c>
      <c r="L645" s="6">
        <f t="shared" si="28"/>
        <v>0.0019600000000000004</v>
      </c>
      <c r="M645" s="28">
        <v>2.36</v>
      </c>
      <c r="N645" s="29" t="s">
        <v>3688</v>
      </c>
      <c r="O645" s="27" t="str">
        <f t="shared" si="29"/>
        <v>https://trialli.ru/AH 03508</v>
      </c>
      <c r="P645" s="5"/>
      <c r="Q645" s="1"/>
      <c r="R645" s="1"/>
      <c r="S645" s="1"/>
      <c r="T645" s="1"/>
      <c r="U645" s="1"/>
      <c r="V645" s="1"/>
    </row>
    <row r="646" spans="1:22" s="20" customFormat="1" ht="12.75" customHeight="1">
      <c r="A646" s="22">
        <f t="shared" si="27"/>
        <v>633</v>
      </c>
      <c r="B646" s="21" t="s">
        <v>621</v>
      </c>
      <c r="C646" s="21" t="s">
        <v>1362</v>
      </c>
      <c r="D646" s="21" t="s">
        <v>2095</v>
      </c>
      <c r="E646" s="23" t="s">
        <v>2204</v>
      </c>
      <c r="F646" s="31" t="s">
        <v>2808</v>
      </c>
      <c r="G646" s="30" t="s">
        <v>3549</v>
      </c>
      <c r="H646" s="6">
        <v>19588</v>
      </c>
      <c r="I646" s="6">
        <v>500</v>
      </c>
      <c r="J646" s="6">
        <v>175</v>
      </c>
      <c r="K646" s="6">
        <v>175</v>
      </c>
      <c r="L646" s="6">
        <f t="shared" si="28"/>
        <v>0.015312499999999998</v>
      </c>
      <c r="M646" s="28">
        <v>3.89</v>
      </c>
      <c r="N646" s="29" t="s">
        <v>3690</v>
      </c>
      <c r="O646" s="27" t="str">
        <f t="shared" si="29"/>
        <v>https://trialli.ru/AH 04151</v>
      </c>
      <c r="P646" s="5"/>
      <c r="Q646" s="1"/>
      <c r="R646" s="1"/>
      <c r="S646" s="1"/>
      <c r="T646" s="1"/>
      <c r="U646" s="1"/>
      <c r="V646" s="1"/>
    </row>
    <row r="647" spans="1:22" s="20" customFormat="1" ht="12.75" customHeight="1">
      <c r="A647" s="22">
        <f t="shared" si="27"/>
        <v>634</v>
      </c>
      <c r="B647" s="21" t="s">
        <v>623</v>
      </c>
      <c r="C647" s="21" t="s">
        <v>1364</v>
      </c>
      <c r="D647" s="21" t="s">
        <v>2096</v>
      </c>
      <c r="E647" s="23" t="s">
        <v>2204</v>
      </c>
      <c r="F647" s="31" t="s">
        <v>2810</v>
      </c>
      <c r="G647" s="30" t="s">
        <v>3551</v>
      </c>
      <c r="H647" s="6">
        <v>19589</v>
      </c>
      <c r="I647" s="6">
        <v>500</v>
      </c>
      <c r="J647" s="6">
        <v>175</v>
      </c>
      <c r="K647" s="6">
        <v>175</v>
      </c>
      <c r="L647" s="6">
        <f t="shared" si="28"/>
        <v>0.015312499999999998</v>
      </c>
      <c r="M647" s="28">
        <v>3.86</v>
      </c>
      <c r="N647" s="29" t="s">
        <v>3690</v>
      </c>
      <c r="O647" s="27" t="str">
        <f t="shared" si="29"/>
        <v>https://trialli.ru/AH 04352</v>
      </c>
      <c r="P647" s="5"/>
      <c r="Q647" s="1"/>
      <c r="R647" s="1"/>
      <c r="S647" s="1"/>
      <c r="T647" s="1"/>
      <c r="U647" s="1"/>
      <c r="V647" s="1"/>
    </row>
    <row r="648" spans="1:22" s="20" customFormat="1" ht="12.75" customHeight="1">
      <c r="A648" s="22">
        <f t="shared" si="27"/>
        <v>635</v>
      </c>
      <c r="B648" s="21" t="s">
        <v>625</v>
      </c>
      <c r="C648" s="21" t="s">
        <v>1366</v>
      </c>
      <c r="D648" s="30" t="s">
        <v>2097</v>
      </c>
      <c r="E648" s="23" t="s">
        <v>2204</v>
      </c>
      <c r="F648" s="31" t="s">
        <v>2812</v>
      </c>
      <c r="G648" s="30" t="s">
        <v>3553</v>
      </c>
      <c r="H648" s="6">
        <v>19570</v>
      </c>
      <c r="I648" s="6">
        <v>500</v>
      </c>
      <c r="J648" s="6">
        <v>125</v>
      </c>
      <c r="K648" s="6">
        <v>125</v>
      </c>
      <c r="L648" s="6">
        <f t="shared" si="28"/>
        <v>0.0078125</v>
      </c>
      <c r="M648" s="28">
        <v>2.2800000000000002</v>
      </c>
      <c r="N648" s="29" t="s">
        <v>3690</v>
      </c>
      <c r="O648" s="27" t="str">
        <f t="shared" si="29"/>
        <v>https://trialli.ru/AH 04501</v>
      </c>
      <c r="P648" s="5"/>
      <c r="Q648" s="1"/>
      <c r="R648" s="1"/>
      <c r="S648" s="1"/>
      <c r="T648" s="1"/>
      <c r="U648" s="1"/>
      <c r="V648" s="1"/>
    </row>
    <row r="649" spans="1:22" s="20" customFormat="1" ht="12.75" customHeight="1">
      <c r="A649" s="22">
        <f t="shared" si="27"/>
        <v>636</v>
      </c>
      <c r="B649" s="21" t="s">
        <v>71</v>
      </c>
      <c r="C649" s="21" t="s">
        <v>812</v>
      </c>
      <c r="D649" s="30" t="s">
        <v>1553</v>
      </c>
      <c r="E649" s="23" t="s">
        <v>2204</v>
      </c>
      <c r="F649" s="31" t="s">
        <v>2258</v>
      </c>
      <c r="G649" s="30" t="s">
        <v>2999</v>
      </c>
      <c r="H649" s="6">
        <v>19592</v>
      </c>
      <c r="I649" s="6">
        <v>515</v>
      </c>
      <c r="J649" s="6">
        <v>60</v>
      </c>
      <c r="K649" s="6">
        <v>60</v>
      </c>
      <c r="L649" s="6">
        <f t="shared" si="28"/>
        <v>0.001854</v>
      </c>
      <c r="M649" s="28">
        <v>2.3</v>
      </c>
      <c r="N649" s="29" t="s">
        <v>3688</v>
      </c>
      <c r="O649" s="27" t="str">
        <f t="shared" si="29"/>
        <v>https://trialli.ru/AH 05091</v>
      </c>
      <c r="P649" s="5"/>
      <c r="Q649" s="1"/>
      <c r="R649" s="1"/>
      <c r="S649" s="1"/>
      <c r="T649" s="1"/>
      <c r="U649" s="1"/>
      <c r="V649" s="1"/>
    </row>
    <row r="650" spans="1:22" s="20" customFormat="1" ht="12.75" customHeight="1">
      <c r="A650" s="22">
        <f t="shared" si="27"/>
        <v>637</v>
      </c>
      <c r="B650" s="21" t="s">
        <v>73</v>
      </c>
      <c r="C650" s="21" t="s">
        <v>814</v>
      </c>
      <c r="D650" s="30" t="s">
        <v>1555</v>
      </c>
      <c r="E650" s="23" t="s">
        <v>2204</v>
      </c>
      <c r="F650" s="31" t="s">
        <v>2260</v>
      </c>
      <c r="G650" s="30" t="s">
        <v>3001</v>
      </c>
      <c r="H650" s="6">
        <v>19556</v>
      </c>
      <c r="I650" s="6">
        <v>515</v>
      </c>
      <c r="J650" s="6">
        <v>60</v>
      </c>
      <c r="K650" s="6">
        <v>60</v>
      </c>
      <c r="L650" s="6">
        <f t="shared" si="28"/>
        <v>0.001854</v>
      </c>
      <c r="M650" s="28">
        <v>1.6099999999999999</v>
      </c>
      <c r="N650" s="29" t="s">
        <v>3688</v>
      </c>
      <c r="O650" s="27" t="str">
        <f t="shared" si="29"/>
        <v>https://trialli.ru/AH 05501</v>
      </c>
      <c r="P650" s="5"/>
      <c r="Q650" s="1"/>
      <c r="R650" s="1"/>
      <c r="S650" s="1"/>
      <c r="T650" s="1"/>
      <c r="U650" s="1"/>
      <c r="V650" s="1"/>
    </row>
    <row r="651" spans="1:22" s="20" customFormat="1" ht="12.75" customHeight="1">
      <c r="A651" s="22">
        <f t="shared" si="27"/>
        <v>638</v>
      </c>
      <c r="B651" s="21" t="s">
        <v>628</v>
      </c>
      <c r="C651" s="21" t="s">
        <v>1369</v>
      </c>
      <c r="D651" s="21" t="s">
        <v>2100</v>
      </c>
      <c r="E651" s="23" t="s">
        <v>2204</v>
      </c>
      <c r="F651" s="31" t="s">
        <v>2815</v>
      </c>
      <c r="G651" s="30" t="s">
        <v>3556</v>
      </c>
      <c r="H651" s="6">
        <v>28798</v>
      </c>
      <c r="I651" s="6">
        <v>80</v>
      </c>
      <c r="J651" s="6">
        <v>500</v>
      </c>
      <c r="K651" s="6">
        <v>80</v>
      </c>
      <c r="L651" s="6">
        <f t="shared" si="28"/>
        <v>0.0032</v>
      </c>
      <c r="M651" s="28">
        <v>4.5600000000000005</v>
      </c>
      <c r="N651" s="29" t="s">
        <v>3687</v>
      </c>
      <c r="O651" s="27" t="str">
        <f t="shared" si="29"/>
        <v>https://trialli.ru/AH 06001</v>
      </c>
      <c r="P651" s="5"/>
      <c r="Q651" s="1"/>
      <c r="R651" s="1"/>
      <c r="S651" s="1"/>
      <c r="T651" s="1"/>
      <c r="U651" s="1"/>
      <c r="V651" s="1"/>
    </row>
    <row r="652" spans="1:22" s="20" customFormat="1" ht="12.75" customHeight="1">
      <c r="A652" s="22">
        <f t="shared" si="27"/>
        <v>639</v>
      </c>
      <c r="B652" s="21" t="s">
        <v>626</v>
      </c>
      <c r="C652" s="21" t="s">
        <v>1367</v>
      </c>
      <c r="D652" s="21" t="s">
        <v>2098</v>
      </c>
      <c r="E652" s="23" t="s">
        <v>2204</v>
      </c>
      <c r="F652" s="31" t="s">
        <v>2813</v>
      </c>
      <c r="G652" s="30" t="s">
        <v>3554</v>
      </c>
      <c r="H652" s="6">
        <v>28799</v>
      </c>
      <c r="I652" s="6">
        <v>80</v>
      </c>
      <c r="J652" s="6">
        <v>600</v>
      </c>
      <c r="K652" s="6">
        <v>80</v>
      </c>
      <c r="L652" s="6">
        <f t="shared" si="28"/>
        <v>0.00384</v>
      </c>
      <c r="M652" s="28">
        <v>4.89</v>
      </c>
      <c r="N652" s="29" t="s">
        <v>3687</v>
      </c>
      <c r="O652" s="27" t="str">
        <f t="shared" si="29"/>
        <v>https://trialli.ru/AH 06003</v>
      </c>
      <c r="P652" s="5"/>
      <c r="Q652" s="1"/>
      <c r="R652" s="1"/>
      <c r="S652" s="1"/>
      <c r="T652" s="1"/>
      <c r="U652" s="1"/>
      <c r="V652" s="1"/>
    </row>
    <row r="653" spans="1:22" s="20" customFormat="1" ht="12.75" customHeight="1">
      <c r="A653" s="22">
        <f t="shared" si="27"/>
        <v>640</v>
      </c>
      <c r="B653" s="21" t="s">
        <v>627</v>
      </c>
      <c r="C653" s="21" t="s">
        <v>1368</v>
      </c>
      <c r="D653" s="21" t="s">
        <v>2099</v>
      </c>
      <c r="E653" s="23" t="s">
        <v>2204</v>
      </c>
      <c r="F653" s="31" t="s">
        <v>2814</v>
      </c>
      <c r="G653" s="30" t="s">
        <v>3555</v>
      </c>
      <c r="H653" s="6">
        <v>28800</v>
      </c>
      <c r="I653" s="6">
        <v>80</v>
      </c>
      <c r="J653" s="6">
        <v>600</v>
      </c>
      <c r="K653" s="6">
        <v>80</v>
      </c>
      <c r="L653" s="6">
        <f t="shared" si="28"/>
        <v>0.00384</v>
      </c>
      <c r="M653" s="28">
        <v>4.41</v>
      </c>
      <c r="N653" s="29" t="s">
        <v>3687</v>
      </c>
      <c r="O653" s="27" t="str">
        <f t="shared" si="29"/>
        <v>https://trialli.ru/AH 06502</v>
      </c>
      <c r="P653" s="5"/>
      <c r="Q653" s="1"/>
      <c r="R653" s="1"/>
      <c r="S653" s="1"/>
      <c r="T653" s="1"/>
      <c r="U653" s="1"/>
      <c r="V653" s="1"/>
    </row>
    <row r="654" spans="1:22" s="20" customFormat="1" ht="12.75" customHeight="1">
      <c r="A654" s="22">
        <f aca="true" t="shared" si="30" ref="A654:A717">A653+1</f>
        <v>641</v>
      </c>
      <c r="B654" s="21" t="s">
        <v>633</v>
      </c>
      <c r="C654" s="21" t="s">
        <v>1374</v>
      </c>
      <c r="D654" s="30" t="s">
        <v>2105</v>
      </c>
      <c r="E654" s="23" t="s">
        <v>2204</v>
      </c>
      <c r="F654" s="31" t="s">
        <v>2820</v>
      </c>
      <c r="G654" s="30" t="s">
        <v>3561</v>
      </c>
      <c r="H654" s="6">
        <v>23010</v>
      </c>
      <c r="I654" s="6">
        <v>600</v>
      </c>
      <c r="J654" s="6">
        <v>100</v>
      </c>
      <c r="K654" s="6">
        <v>100</v>
      </c>
      <c r="L654" s="6">
        <f aca="true" t="shared" si="31" ref="L654:L717">(I654/1000)*(J654/1000)*(K654/1000)</f>
        <v>0.006</v>
      </c>
      <c r="M654" s="28">
        <v>7.1</v>
      </c>
      <c r="N654" s="29" t="s">
        <v>3688</v>
      </c>
      <c r="O654" s="27" t="str">
        <f t="shared" si="29"/>
        <v>https://trialli.ru/AH 07001</v>
      </c>
      <c r="P654" s="5"/>
      <c r="Q654" s="1"/>
      <c r="R654" s="1"/>
      <c r="S654" s="1"/>
      <c r="T654" s="1"/>
      <c r="U654" s="1"/>
      <c r="V654" s="1"/>
    </row>
    <row r="655" spans="1:22" s="20" customFormat="1" ht="12.75" customHeight="1">
      <c r="A655" s="22">
        <f t="shared" si="30"/>
        <v>642</v>
      </c>
      <c r="B655" s="21" t="s">
        <v>634</v>
      </c>
      <c r="C655" s="21" t="s">
        <v>1375</v>
      </c>
      <c r="D655" s="30" t="s">
        <v>2106</v>
      </c>
      <c r="E655" s="23" t="s">
        <v>2204</v>
      </c>
      <c r="F655" s="31" t="s">
        <v>2821</v>
      </c>
      <c r="G655" s="30" t="s">
        <v>3562</v>
      </c>
      <c r="H655" s="6">
        <v>25973</v>
      </c>
      <c r="I655" s="6">
        <v>80</v>
      </c>
      <c r="J655" s="6">
        <v>550</v>
      </c>
      <c r="K655" s="6">
        <v>80</v>
      </c>
      <c r="L655" s="6">
        <f t="shared" si="31"/>
        <v>0.0035200000000000006</v>
      </c>
      <c r="M655" s="28">
        <v>5.2</v>
      </c>
      <c r="N655" s="29" t="s">
        <v>3690</v>
      </c>
      <c r="O655" s="27" t="str">
        <f aca="true" t="shared" si="32" ref="O655:O718">CONCATENATE("https://trialli.ru/",C655)</f>
        <v>https://trialli.ru/AH 07002</v>
      </c>
      <c r="P655" s="5"/>
      <c r="Q655" s="1"/>
      <c r="R655" s="1"/>
      <c r="S655" s="1"/>
      <c r="T655" s="1"/>
      <c r="U655" s="1"/>
      <c r="V655" s="1"/>
    </row>
    <row r="656" spans="1:22" s="20" customFormat="1" ht="12.75" customHeight="1">
      <c r="A656" s="22">
        <f t="shared" si="30"/>
        <v>643</v>
      </c>
      <c r="B656" s="21" t="s">
        <v>630</v>
      </c>
      <c r="C656" s="21" t="s">
        <v>1371</v>
      </c>
      <c r="D656" s="21" t="s">
        <v>2102</v>
      </c>
      <c r="E656" s="23" t="s">
        <v>2204</v>
      </c>
      <c r="F656" s="31" t="s">
        <v>2817</v>
      </c>
      <c r="G656" s="30" t="s">
        <v>3558</v>
      </c>
      <c r="H656" s="6">
        <v>26350</v>
      </c>
      <c r="I656" s="6">
        <v>90</v>
      </c>
      <c r="J656" s="6">
        <v>650</v>
      </c>
      <c r="K656" s="6">
        <v>90</v>
      </c>
      <c r="L656" s="6">
        <f t="shared" si="31"/>
        <v>0.005265</v>
      </c>
      <c r="M656" s="28">
        <v>5.2</v>
      </c>
      <c r="N656" s="29" t="s">
        <v>3690</v>
      </c>
      <c r="O656" s="27" t="str">
        <f t="shared" si="32"/>
        <v>https://trialli.ru/AH 07003</v>
      </c>
      <c r="P656" s="5"/>
      <c r="Q656" s="1"/>
      <c r="R656" s="1"/>
      <c r="S656" s="1"/>
      <c r="T656" s="1"/>
      <c r="U656" s="1"/>
      <c r="V656" s="1"/>
    </row>
    <row r="657" spans="1:22" s="20" customFormat="1" ht="12.75" customHeight="1">
      <c r="A657" s="22">
        <f t="shared" si="30"/>
        <v>644</v>
      </c>
      <c r="B657" s="21" t="s">
        <v>629</v>
      </c>
      <c r="C657" s="21" t="s">
        <v>1370</v>
      </c>
      <c r="D657" s="30" t="s">
        <v>2101</v>
      </c>
      <c r="E657" s="23" t="s">
        <v>2204</v>
      </c>
      <c r="F657" s="31" t="s">
        <v>2816</v>
      </c>
      <c r="G657" s="30" t="s">
        <v>3557</v>
      </c>
      <c r="H657" s="6">
        <v>26351</v>
      </c>
      <c r="I657" s="6">
        <v>100</v>
      </c>
      <c r="J657" s="6">
        <v>650</v>
      </c>
      <c r="K657" s="6">
        <v>100</v>
      </c>
      <c r="L657" s="6">
        <f t="shared" si="31"/>
        <v>0.006500000000000001</v>
      </c>
      <c r="M657" s="28">
        <v>6.9</v>
      </c>
      <c r="N657" s="29" t="s">
        <v>3687</v>
      </c>
      <c r="O657" s="27" t="str">
        <f t="shared" si="32"/>
        <v>https://trialli.ru/AH 07504</v>
      </c>
      <c r="P657" s="5"/>
      <c r="Q657" s="1"/>
      <c r="R657" s="1"/>
      <c r="S657" s="1"/>
      <c r="T657" s="1"/>
      <c r="U657" s="1"/>
      <c r="V657" s="1"/>
    </row>
    <row r="658" spans="1:22" s="20" customFormat="1" ht="12.75" customHeight="1">
      <c r="A658" s="22">
        <f t="shared" si="30"/>
        <v>645</v>
      </c>
      <c r="B658" s="21" t="s">
        <v>631</v>
      </c>
      <c r="C658" s="21" t="s">
        <v>1372</v>
      </c>
      <c r="D658" s="21" t="s">
        <v>2103</v>
      </c>
      <c r="E658" s="23" t="s">
        <v>2204</v>
      </c>
      <c r="F658" s="31" t="s">
        <v>2818</v>
      </c>
      <c r="G658" s="30" t="s">
        <v>3559</v>
      </c>
      <c r="H658" s="6">
        <v>26352</v>
      </c>
      <c r="I658" s="6">
        <v>100</v>
      </c>
      <c r="J658" s="6">
        <v>550</v>
      </c>
      <c r="K658" s="6">
        <v>100</v>
      </c>
      <c r="L658" s="6">
        <f t="shared" si="31"/>
        <v>0.005500000000000001</v>
      </c>
      <c r="M658" s="28">
        <v>7.4</v>
      </c>
      <c r="N658" s="29" t="s">
        <v>3688</v>
      </c>
      <c r="O658" s="27" t="str">
        <f t="shared" si="32"/>
        <v>https://trialli.ru/AH 07506</v>
      </c>
      <c r="P658" s="5"/>
      <c r="Q658" s="1"/>
      <c r="R658" s="1"/>
      <c r="S658" s="1"/>
      <c r="T658" s="1"/>
      <c r="U658" s="1"/>
      <c r="V658" s="1"/>
    </row>
    <row r="659" spans="1:22" s="20" customFormat="1" ht="12.75" customHeight="1">
      <c r="A659" s="22">
        <f t="shared" si="30"/>
        <v>646</v>
      </c>
      <c r="B659" s="21" t="s">
        <v>632</v>
      </c>
      <c r="C659" s="21" t="s">
        <v>1373</v>
      </c>
      <c r="D659" s="30" t="s">
        <v>2104</v>
      </c>
      <c r="E659" s="23" t="s">
        <v>2204</v>
      </c>
      <c r="F659" s="31" t="s">
        <v>2819</v>
      </c>
      <c r="G659" s="30" t="s">
        <v>3560</v>
      </c>
      <c r="H659" s="6">
        <v>27843</v>
      </c>
      <c r="I659" s="6">
        <v>70</v>
      </c>
      <c r="J659" s="6">
        <v>550</v>
      </c>
      <c r="K659" s="6">
        <v>70</v>
      </c>
      <c r="L659" s="6">
        <f t="shared" si="31"/>
        <v>0.0026950000000000008</v>
      </c>
      <c r="M659" s="28">
        <v>7.85</v>
      </c>
      <c r="N659" s="29" t="s">
        <v>3690</v>
      </c>
      <c r="O659" s="27" t="str">
        <f t="shared" si="32"/>
        <v>https://trialli.ru/AH 07507</v>
      </c>
      <c r="P659" s="5"/>
      <c r="Q659" s="1"/>
      <c r="R659" s="1"/>
      <c r="S659" s="1"/>
      <c r="T659" s="1"/>
      <c r="U659" s="1"/>
      <c r="V659" s="1"/>
    </row>
    <row r="660" spans="1:22" s="20" customFormat="1" ht="12.75" customHeight="1">
      <c r="A660" s="22">
        <f t="shared" si="30"/>
        <v>647</v>
      </c>
      <c r="B660" s="21" t="s">
        <v>635</v>
      </c>
      <c r="C660" s="21" t="s">
        <v>1376</v>
      </c>
      <c r="D660" s="30" t="s">
        <v>2107</v>
      </c>
      <c r="E660" s="23" t="s">
        <v>2204</v>
      </c>
      <c r="F660" s="31" t="s">
        <v>2822</v>
      </c>
      <c r="G660" s="30" t="s">
        <v>3563</v>
      </c>
      <c r="H660" s="6">
        <v>23011</v>
      </c>
      <c r="I660" s="6">
        <v>400</v>
      </c>
      <c r="J660" s="6">
        <v>60</v>
      </c>
      <c r="K660" s="6">
        <v>60</v>
      </c>
      <c r="L660" s="6">
        <f t="shared" si="31"/>
        <v>0.0014399999999999999</v>
      </c>
      <c r="M660" s="28">
        <v>1.15</v>
      </c>
      <c r="N660" s="29" t="s">
        <v>3690</v>
      </c>
      <c r="O660" s="27" t="str">
        <f t="shared" si="32"/>
        <v>https://trialli.ru/AH 07705</v>
      </c>
      <c r="P660" s="5"/>
      <c r="Q660" s="1"/>
      <c r="R660" s="1"/>
      <c r="S660" s="1"/>
      <c r="T660" s="1"/>
      <c r="U660" s="1"/>
      <c r="V660" s="1"/>
    </row>
    <row r="661" spans="1:22" s="20" customFormat="1" ht="12.75" customHeight="1">
      <c r="A661" s="22">
        <f t="shared" si="30"/>
        <v>648</v>
      </c>
      <c r="B661" s="21" t="s">
        <v>196</v>
      </c>
      <c r="C661" s="21" t="s">
        <v>937</v>
      </c>
      <c r="D661" s="30" t="s">
        <v>1676</v>
      </c>
      <c r="E661" s="23" t="s">
        <v>2204</v>
      </c>
      <c r="F661" s="31" t="s">
        <v>2383</v>
      </c>
      <c r="G661" s="30" t="s">
        <v>3124</v>
      </c>
      <c r="H661" s="6">
        <v>20155</v>
      </c>
      <c r="I661" s="6">
        <v>400</v>
      </c>
      <c r="J661" s="6">
        <v>60</v>
      </c>
      <c r="K661" s="6">
        <v>60</v>
      </c>
      <c r="L661" s="6">
        <f t="shared" si="31"/>
        <v>0.0014399999999999999</v>
      </c>
      <c r="M661" s="28">
        <v>1.4</v>
      </c>
      <c r="N661" s="29" t="s">
        <v>3690</v>
      </c>
      <c r="O661" s="27" t="str">
        <f t="shared" si="32"/>
        <v>https://trialli.ru/AH 08029</v>
      </c>
      <c r="P661" s="5"/>
      <c r="Q661" s="1"/>
      <c r="R661" s="1"/>
      <c r="S661" s="1"/>
      <c r="T661" s="1"/>
      <c r="U661" s="1"/>
      <c r="V661" s="1"/>
    </row>
    <row r="662" spans="1:22" s="20" customFormat="1" ht="12.75" customHeight="1">
      <c r="A662" s="22">
        <f t="shared" si="30"/>
        <v>649</v>
      </c>
      <c r="B662" s="21" t="s">
        <v>195</v>
      </c>
      <c r="C662" s="21" t="s">
        <v>936</v>
      </c>
      <c r="D662" s="21" t="s">
        <v>1675</v>
      </c>
      <c r="E662" s="23" t="s">
        <v>2204</v>
      </c>
      <c r="F662" s="31" t="s">
        <v>2382</v>
      </c>
      <c r="G662" s="30" t="s">
        <v>3123</v>
      </c>
      <c r="H662" s="6">
        <v>20156</v>
      </c>
      <c r="I662" s="6">
        <v>400</v>
      </c>
      <c r="J662" s="6">
        <v>60</v>
      </c>
      <c r="K662" s="6">
        <v>60</v>
      </c>
      <c r="L662" s="6">
        <f t="shared" si="31"/>
        <v>0.0014399999999999999</v>
      </c>
      <c r="M662" s="28">
        <v>1.55</v>
      </c>
      <c r="N662" s="29" t="s">
        <v>3687</v>
      </c>
      <c r="O662" s="27" t="str">
        <f t="shared" si="32"/>
        <v>https://trialli.ru/AH 08528</v>
      </c>
      <c r="P662" s="5"/>
      <c r="Q662" s="1"/>
      <c r="R662" s="1"/>
      <c r="S662" s="1"/>
      <c r="T662" s="1"/>
      <c r="U662" s="1"/>
      <c r="V662" s="1"/>
    </row>
    <row r="663" spans="1:22" s="20" customFormat="1" ht="12.75" customHeight="1">
      <c r="A663" s="22">
        <f t="shared" si="30"/>
        <v>650</v>
      </c>
      <c r="B663" s="21" t="s">
        <v>443</v>
      </c>
      <c r="C663" s="21" t="s">
        <v>1184</v>
      </c>
      <c r="D663" s="30" t="s">
        <v>1923</v>
      </c>
      <c r="E663" s="23" t="s">
        <v>2204</v>
      </c>
      <c r="F663" s="31" t="s">
        <v>2630</v>
      </c>
      <c r="G663" s="30" t="s">
        <v>3371</v>
      </c>
      <c r="H663" s="6">
        <v>33011</v>
      </c>
      <c r="I663" s="6">
        <v>80</v>
      </c>
      <c r="J663" s="6">
        <v>550</v>
      </c>
      <c r="K663" s="6">
        <v>80</v>
      </c>
      <c r="L663" s="6">
        <f t="shared" si="31"/>
        <v>0.0035200000000000006</v>
      </c>
      <c r="M663" s="28">
        <v>4.25</v>
      </c>
      <c r="N663" s="29" t="s">
        <v>3687</v>
      </c>
      <c r="O663" s="27" t="str">
        <f t="shared" si="32"/>
        <v>https://trialli.ru/AH 09020</v>
      </c>
      <c r="P663" s="5"/>
      <c r="Q663" s="1"/>
      <c r="R663" s="1"/>
      <c r="S663" s="1"/>
      <c r="T663" s="1"/>
      <c r="U663" s="1"/>
      <c r="V663" s="1"/>
    </row>
    <row r="664" spans="1:22" s="20" customFormat="1" ht="12.75" customHeight="1">
      <c r="A664" s="22">
        <f t="shared" si="30"/>
        <v>651</v>
      </c>
      <c r="B664" s="21" t="s">
        <v>460</v>
      </c>
      <c r="C664" s="21" t="s">
        <v>1201</v>
      </c>
      <c r="D664" s="30" t="s">
        <v>1940</v>
      </c>
      <c r="E664" s="23" t="s">
        <v>2204</v>
      </c>
      <c r="F664" s="31" t="s">
        <v>2647</v>
      </c>
      <c r="G664" s="30" t="s">
        <v>3388</v>
      </c>
      <c r="H664" s="6">
        <v>33012</v>
      </c>
      <c r="I664" s="6">
        <v>90</v>
      </c>
      <c r="J664" s="6">
        <v>580</v>
      </c>
      <c r="K664" s="6">
        <v>90</v>
      </c>
      <c r="L664" s="6">
        <f t="shared" si="31"/>
        <v>0.004698</v>
      </c>
      <c r="M664" s="28">
        <v>4.07</v>
      </c>
      <c r="N664" s="29" t="s">
        <v>3687</v>
      </c>
      <c r="O664" s="27" t="str">
        <f t="shared" si="32"/>
        <v>https://trialli.ru/AH 09022</v>
      </c>
      <c r="P664" s="5"/>
      <c r="Q664" s="1"/>
      <c r="R664" s="1"/>
      <c r="S664" s="1"/>
      <c r="T664" s="1"/>
      <c r="U664" s="1"/>
      <c r="V664" s="1"/>
    </row>
    <row r="665" spans="1:22" s="20" customFormat="1" ht="12.75" customHeight="1">
      <c r="A665" s="22">
        <f t="shared" si="30"/>
        <v>652</v>
      </c>
      <c r="B665" s="21" t="s">
        <v>456</v>
      </c>
      <c r="C665" s="21" t="s">
        <v>1197</v>
      </c>
      <c r="D665" s="30" t="s">
        <v>1936</v>
      </c>
      <c r="E665" s="23" t="s">
        <v>2204</v>
      </c>
      <c r="F665" s="31" t="s">
        <v>2643</v>
      </c>
      <c r="G665" s="30" t="s">
        <v>3384</v>
      </c>
      <c r="H665" s="6">
        <v>18346</v>
      </c>
      <c r="I665" s="6">
        <v>500</v>
      </c>
      <c r="J665" s="6">
        <v>160</v>
      </c>
      <c r="K665" s="6">
        <v>160</v>
      </c>
      <c r="L665" s="6">
        <f t="shared" si="31"/>
        <v>0.0128</v>
      </c>
      <c r="M665" s="28">
        <v>3.74</v>
      </c>
      <c r="N665" s="29" t="s">
        <v>3688</v>
      </c>
      <c r="O665" s="27" t="str">
        <f t="shared" si="32"/>
        <v>https://trialli.ru/AH 09051</v>
      </c>
      <c r="P665" s="5"/>
      <c r="Q665" s="1"/>
      <c r="R665" s="1"/>
      <c r="S665" s="1"/>
      <c r="T665" s="1"/>
      <c r="U665" s="1"/>
      <c r="V665" s="1"/>
    </row>
    <row r="666" spans="1:22" s="20" customFormat="1" ht="12.75" customHeight="1">
      <c r="A666" s="22">
        <f t="shared" si="30"/>
        <v>653</v>
      </c>
      <c r="B666" s="21" t="s">
        <v>470</v>
      </c>
      <c r="C666" s="21" t="s">
        <v>1211</v>
      </c>
      <c r="D666" s="30" t="s">
        <v>1950</v>
      </c>
      <c r="E666" s="23" t="s">
        <v>2204</v>
      </c>
      <c r="F666" s="31" t="s">
        <v>2657</v>
      </c>
      <c r="G666" s="30" t="s">
        <v>3398</v>
      </c>
      <c r="H666" s="6">
        <v>33013</v>
      </c>
      <c r="I666" s="6">
        <v>90</v>
      </c>
      <c r="J666" s="6">
        <v>650</v>
      </c>
      <c r="K666" s="6">
        <v>90</v>
      </c>
      <c r="L666" s="6">
        <f t="shared" si="31"/>
        <v>0.005265</v>
      </c>
      <c r="M666" s="28">
        <v>7.209</v>
      </c>
      <c r="N666" s="29" t="s">
        <v>3687</v>
      </c>
      <c r="O666" s="27" t="str">
        <f t="shared" si="32"/>
        <v>https://trialli.ru/AH 09524</v>
      </c>
      <c r="P666" s="5"/>
      <c r="Q666" s="1"/>
      <c r="R666" s="1"/>
      <c r="S666" s="1"/>
      <c r="T666" s="1"/>
      <c r="U666" s="1"/>
      <c r="V666" s="1"/>
    </row>
    <row r="667" spans="1:22" s="20" customFormat="1" ht="12.75" customHeight="1">
      <c r="A667" s="22">
        <f t="shared" si="30"/>
        <v>654</v>
      </c>
      <c r="B667" s="21" t="s">
        <v>444</v>
      </c>
      <c r="C667" s="21" t="s">
        <v>1185</v>
      </c>
      <c r="D667" s="30" t="s">
        <v>1924</v>
      </c>
      <c r="E667" s="23" t="s">
        <v>2204</v>
      </c>
      <c r="F667" s="31" t="s">
        <v>2631</v>
      </c>
      <c r="G667" s="30" t="s">
        <v>3372</v>
      </c>
      <c r="H667" s="6">
        <v>33014</v>
      </c>
      <c r="I667" s="6">
        <v>90</v>
      </c>
      <c r="J667" s="6">
        <v>650</v>
      </c>
      <c r="K667" s="6">
        <v>90</v>
      </c>
      <c r="L667" s="6">
        <f t="shared" si="31"/>
        <v>0.005265</v>
      </c>
      <c r="M667" s="28">
        <v>6.266</v>
      </c>
      <c r="N667" s="29" t="s">
        <v>3687</v>
      </c>
      <c r="O667" s="27" t="str">
        <f t="shared" si="32"/>
        <v>https://trialli.ru/AH 09528</v>
      </c>
      <c r="P667" s="5"/>
      <c r="Q667" s="1"/>
      <c r="R667" s="1"/>
      <c r="S667" s="1"/>
      <c r="T667" s="1"/>
      <c r="U667" s="1"/>
      <c r="V667" s="1"/>
    </row>
    <row r="668" spans="1:22" s="20" customFormat="1" ht="12.75" customHeight="1">
      <c r="A668" s="22">
        <f t="shared" si="30"/>
        <v>655</v>
      </c>
      <c r="B668" s="21" t="s">
        <v>729</v>
      </c>
      <c r="C668" s="21" t="s">
        <v>1470</v>
      </c>
      <c r="D668" s="30" t="s">
        <v>2178</v>
      </c>
      <c r="E668" s="23" t="s">
        <v>2204</v>
      </c>
      <c r="F668" s="31" t="s">
        <v>2916</v>
      </c>
      <c r="G668" s="30" t="s">
        <v>3657</v>
      </c>
      <c r="H668" s="6">
        <v>23012</v>
      </c>
      <c r="I668" s="6">
        <v>600</v>
      </c>
      <c r="J668" s="6">
        <v>100</v>
      </c>
      <c r="K668" s="6">
        <v>100</v>
      </c>
      <c r="L668" s="6">
        <f t="shared" si="31"/>
        <v>0.006</v>
      </c>
      <c r="M668" s="28">
        <v>4.8</v>
      </c>
      <c r="N668" s="29" t="s">
        <v>3690</v>
      </c>
      <c r="O668" s="27" t="str">
        <f t="shared" si="32"/>
        <v>https://trialli.ru/AH 12001</v>
      </c>
      <c r="P668" s="5"/>
      <c r="Q668" s="1"/>
      <c r="R668" s="1"/>
      <c r="S668" s="1"/>
      <c r="T668" s="1"/>
      <c r="U668" s="1"/>
      <c r="V668" s="1"/>
    </row>
    <row r="669" spans="1:22" s="20" customFormat="1" ht="12.75" customHeight="1">
      <c r="A669" s="22">
        <f t="shared" si="30"/>
        <v>656</v>
      </c>
      <c r="B669" s="21" t="s">
        <v>730</v>
      </c>
      <c r="C669" s="21" t="s">
        <v>1471</v>
      </c>
      <c r="D669" s="30" t="s">
        <v>2179</v>
      </c>
      <c r="E669" s="23" t="s">
        <v>2204</v>
      </c>
      <c r="F669" s="31" t="s">
        <v>2917</v>
      </c>
      <c r="G669" s="30" t="s">
        <v>3658</v>
      </c>
      <c r="H669" s="6">
        <v>23013</v>
      </c>
      <c r="I669" s="6">
        <v>600</v>
      </c>
      <c r="J669" s="6">
        <v>100</v>
      </c>
      <c r="K669" s="6">
        <v>100</v>
      </c>
      <c r="L669" s="6">
        <f t="shared" si="31"/>
        <v>0.006</v>
      </c>
      <c r="M669" s="28">
        <v>7.35</v>
      </c>
      <c r="N669" s="29" t="s">
        <v>3690</v>
      </c>
      <c r="O669" s="27" t="str">
        <f t="shared" si="32"/>
        <v>https://trialli.ru/AH 12004</v>
      </c>
      <c r="P669" s="5"/>
      <c r="Q669" s="1"/>
      <c r="R669" s="1"/>
      <c r="S669" s="1"/>
      <c r="T669" s="1"/>
      <c r="U669" s="1"/>
      <c r="V669" s="1"/>
    </row>
    <row r="670" spans="1:22" s="20" customFormat="1" ht="12.75" customHeight="1">
      <c r="A670" s="22">
        <f t="shared" si="30"/>
        <v>657</v>
      </c>
      <c r="B670" s="21" t="s">
        <v>728</v>
      </c>
      <c r="C670" s="21" t="s">
        <v>1469</v>
      </c>
      <c r="D670" s="30" t="s">
        <v>2177</v>
      </c>
      <c r="E670" s="23" t="s">
        <v>2204</v>
      </c>
      <c r="F670" s="31" t="s">
        <v>2915</v>
      </c>
      <c r="G670" s="30" t="s">
        <v>3656</v>
      </c>
      <c r="H670" s="6">
        <v>23014</v>
      </c>
      <c r="I670" s="6">
        <v>600</v>
      </c>
      <c r="J670" s="6">
        <v>100</v>
      </c>
      <c r="K670" s="6">
        <v>100</v>
      </c>
      <c r="L670" s="6">
        <f t="shared" si="31"/>
        <v>0.006</v>
      </c>
      <c r="M670" s="28">
        <v>4.65</v>
      </c>
      <c r="N670" s="29" t="s">
        <v>3690</v>
      </c>
      <c r="O670" s="27" t="str">
        <f t="shared" si="32"/>
        <v>https://trialli.ru/AH 12502</v>
      </c>
      <c r="P670" s="5"/>
      <c r="Q670" s="1"/>
      <c r="R670" s="1"/>
      <c r="S670" s="1"/>
      <c r="T670" s="1"/>
      <c r="U670" s="1"/>
      <c r="V670" s="1"/>
    </row>
    <row r="671" spans="1:22" s="20" customFormat="1" ht="12.75" customHeight="1">
      <c r="A671" s="22">
        <f t="shared" si="30"/>
        <v>658</v>
      </c>
      <c r="B671" s="21" t="s">
        <v>732</v>
      </c>
      <c r="C671" s="21" t="s">
        <v>1473</v>
      </c>
      <c r="D671" s="30" t="s">
        <v>2181</v>
      </c>
      <c r="E671" s="23" t="s">
        <v>2204</v>
      </c>
      <c r="F671" s="31" t="s">
        <v>2919</v>
      </c>
      <c r="G671" s="30" t="s">
        <v>3660</v>
      </c>
      <c r="H671" s="6">
        <v>23015</v>
      </c>
      <c r="I671" s="6">
        <v>600</v>
      </c>
      <c r="J671" s="6">
        <v>100</v>
      </c>
      <c r="K671" s="6">
        <v>100</v>
      </c>
      <c r="L671" s="6">
        <f t="shared" si="31"/>
        <v>0.006</v>
      </c>
      <c r="M671" s="28">
        <v>7.5</v>
      </c>
      <c r="N671" s="29" t="s">
        <v>3687</v>
      </c>
      <c r="O671" s="27" t="str">
        <f t="shared" si="32"/>
        <v>https://trialli.ru/AH 12505</v>
      </c>
      <c r="P671" s="5"/>
      <c r="Q671" s="1"/>
      <c r="R671" s="1"/>
      <c r="S671" s="1"/>
      <c r="T671" s="1"/>
      <c r="U671" s="1"/>
      <c r="V671" s="1"/>
    </row>
    <row r="672" spans="1:22" s="20" customFormat="1" ht="12.75" customHeight="1">
      <c r="A672" s="22">
        <f t="shared" si="30"/>
        <v>659</v>
      </c>
      <c r="B672" s="21" t="s">
        <v>731</v>
      </c>
      <c r="C672" s="21" t="s">
        <v>1472</v>
      </c>
      <c r="D672" s="21" t="s">
        <v>2180</v>
      </c>
      <c r="E672" s="23" t="s">
        <v>2204</v>
      </c>
      <c r="F672" s="31" t="s">
        <v>2918</v>
      </c>
      <c r="G672" s="30" t="s">
        <v>3659</v>
      </c>
      <c r="H672" s="6">
        <v>23016</v>
      </c>
      <c r="I672" s="6">
        <v>600</v>
      </c>
      <c r="J672" s="6">
        <v>100</v>
      </c>
      <c r="K672" s="6">
        <v>100</v>
      </c>
      <c r="L672" s="6">
        <f t="shared" si="31"/>
        <v>0.006</v>
      </c>
      <c r="M672" s="28">
        <v>7.1</v>
      </c>
      <c r="N672" s="29" t="s">
        <v>3690</v>
      </c>
      <c r="O672" s="27" t="str">
        <f t="shared" si="32"/>
        <v>https://trialli.ru/AH 12506</v>
      </c>
      <c r="P672" s="5"/>
      <c r="Q672" s="1"/>
      <c r="R672" s="1"/>
      <c r="S672" s="1"/>
      <c r="T672" s="1"/>
      <c r="U672" s="1"/>
      <c r="V672" s="1"/>
    </row>
    <row r="673" spans="1:22" s="20" customFormat="1" ht="12.75" customHeight="1">
      <c r="A673" s="22">
        <f t="shared" si="30"/>
        <v>660</v>
      </c>
      <c r="B673" s="21" t="s">
        <v>735</v>
      </c>
      <c r="C673" s="21" t="s">
        <v>1476</v>
      </c>
      <c r="D673" s="21" t="s">
        <v>2184</v>
      </c>
      <c r="E673" s="23" t="s">
        <v>2204</v>
      </c>
      <c r="F673" s="31" t="s">
        <v>2922</v>
      </c>
      <c r="G673" s="30" t="s">
        <v>3663</v>
      </c>
      <c r="H673" s="6">
        <v>23017</v>
      </c>
      <c r="I673" s="6">
        <v>600</v>
      </c>
      <c r="J673" s="6">
        <v>100</v>
      </c>
      <c r="K673" s="6">
        <v>100</v>
      </c>
      <c r="L673" s="6">
        <f t="shared" si="31"/>
        <v>0.006</v>
      </c>
      <c r="M673" s="28">
        <v>6.85</v>
      </c>
      <c r="N673" s="29" t="s">
        <v>3690</v>
      </c>
      <c r="O673" s="27" t="str">
        <f t="shared" si="32"/>
        <v>https://trialli.ru/AH 12507</v>
      </c>
      <c r="P673" s="5"/>
      <c r="Q673" s="1"/>
      <c r="R673" s="1"/>
      <c r="S673" s="1"/>
      <c r="T673" s="1"/>
      <c r="U673" s="1"/>
      <c r="V673" s="1"/>
    </row>
    <row r="674" spans="1:22" s="20" customFormat="1" ht="12.75" customHeight="1">
      <c r="A674" s="22">
        <f t="shared" si="30"/>
        <v>661</v>
      </c>
      <c r="B674" s="21" t="s">
        <v>733</v>
      </c>
      <c r="C674" s="21" t="s">
        <v>1474</v>
      </c>
      <c r="D674" s="21" t="s">
        <v>2182</v>
      </c>
      <c r="E674" s="23" t="s">
        <v>2204</v>
      </c>
      <c r="F674" s="31" t="s">
        <v>2920</v>
      </c>
      <c r="G674" s="30" t="s">
        <v>3661</v>
      </c>
      <c r="H674" s="6">
        <v>23018</v>
      </c>
      <c r="I674" s="6">
        <v>600</v>
      </c>
      <c r="J674" s="6">
        <v>100</v>
      </c>
      <c r="K674" s="6">
        <v>100</v>
      </c>
      <c r="L674" s="6">
        <f t="shared" si="31"/>
        <v>0.006</v>
      </c>
      <c r="M674" s="28">
        <v>6.4</v>
      </c>
      <c r="N674" s="29" t="s">
        <v>3690</v>
      </c>
      <c r="O674" s="27" t="str">
        <f t="shared" si="32"/>
        <v>https://trialli.ru/AH 12508</v>
      </c>
      <c r="P674" s="5"/>
      <c r="Q674" s="1"/>
      <c r="R674" s="1"/>
      <c r="S674" s="1"/>
      <c r="T674" s="1"/>
      <c r="U674" s="1"/>
      <c r="V674" s="1"/>
    </row>
    <row r="675" spans="1:22" s="20" customFormat="1" ht="12.75" customHeight="1">
      <c r="A675" s="22">
        <f t="shared" si="30"/>
        <v>662</v>
      </c>
      <c r="B675" s="21" t="s">
        <v>734</v>
      </c>
      <c r="C675" s="21" t="s">
        <v>1475</v>
      </c>
      <c r="D675" s="21" t="s">
        <v>2183</v>
      </c>
      <c r="E675" s="23" t="s">
        <v>2204</v>
      </c>
      <c r="F675" s="31" t="s">
        <v>2921</v>
      </c>
      <c r="G675" s="30" t="s">
        <v>3662</v>
      </c>
      <c r="H675" s="6">
        <v>26353</v>
      </c>
      <c r="I675" s="6">
        <v>100</v>
      </c>
      <c r="J675" s="6">
        <v>550</v>
      </c>
      <c r="K675" s="6">
        <v>100</v>
      </c>
      <c r="L675" s="6">
        <f t="shared" si="31"/>
        <v>0.005500000000000001</v>
      </c>
      <c r="M675" s="28">
        <v>6.4</v>
      </c>
      <c r="N675" s="29" t="s">
        <v>3687</v>
      </c>
      <c r="O675" s="27" t="str">
        <f t="shared" si="32"/>
        <v>https://trialli.ru/AH 12509</v>
      </c>
      <c r="P675" s="5"/>
      <c r="Q675" s="1"/>
      <c r="R675" s="1"/>
      <c r="S675" s="1"/>
      <c r="T675" s="1"/>
      <c r="U675" s="1"/>
      <c r="V675" s="1"/>
    </row>
    <row r="676" spans="1:22" s="20" customFormat="1" ht="12.75" customHeight="1">
      <c r="A676" s="22">
        <f t="shared" si="30"/>
        <v>663</v>
      </c>
      <c r="B676" s="21" t="s">
        <v>736</v>
      </c>
      <c r="C676" s="21" t="s">
        <v>1477</v>
      </c>
      <c r="D676" s="30" t="s">
        <v>2185</v>
      </c>
      <c r="E676" s="23" t="s">
        <v>2204</v>
      </c>
      <c r="F676" s="31" t="s">
        <v>2923</v>
      </c>
      <c r="G676" s="30" t="s">
        <v>3664</v>
      </c>
      <c r="H676" s="6">
        <v>23019</v>
      </c>
      <c r="I676" s="6">
        <v>600</v>
      </c>
      <c r="J676" s="6">
        <v>100</v>
      </c>
      <c r="K676" s="6">
        <v>100</v>
      </c>
      <c r="L676" s="6">
        <f t="shared" si="31"/>
        <v>0.006</v>
      </c>
      <c r="M676" s="28">
        <v>6.35</v>
      </c>
      <c r="N676" s="29" t="s">
        <v>3687</v>
      </c>
      <c r="O676" s="27" t="str">
        <f t="shared" si="32"/>
        <v>https://trialli.ru/AH 12603</v>
      </c>
      <c r="P676" s="5"/>
      <c r="Q676" s="1"/>
      <c r="R676" s="1"/>
      <c r="S676" s="1"/>
      <c r="T676" s="1"/>
      <c r="U676" s="1"/>
      <c r="V676" s="1"/>
    </row>
    <row r="677" spans="1:22" s="20" customFormat="1" ht="12.75" customHeight="1">
      <c r="A677" s="22">
        <f t="shared" si="30"/>
        <v>664</v>
      </c>
      <c r="B677" s="21" t="s">
        <v>727</v>
      </c>
      <c r="C677" s="21" t="s">
        <v>1468</v>
      </c>
      <c r="D677" s="30" t="s">
        <v>2176</v>
      </c>
      <c r="E677" s="23" t="s">
        <v>2204</v>
      </c>
      <c r="F677" s="31" t="s">
        <v>2914</v>
      </c>
      <c r="G677" s="30" t="s">
        <v>3655</v>
      </c>
      <c r="H677" s="6">
        <v>25974</v>
      </c>
      <c r="I677" s="6">
        <v>100</v>
      </c>
      <c r="J677" s="6">
        <v>600</v>
      </c>
      <c r="K677" s="6">
        <v>100</v>
      </c>
      <c r="L677" s="6">
        <f t="shared" si="31"/>
        <v>0.006</v>
      </c>
      <c r="M677" s="28">
        <v>7.95</v>
      </c>
      <c r="N677" s="29" t="s">
        <v>3688</v>
      </c>
      <c r="O677" s="27" t="str">
        <f t="shared" si="32"/>
        <v>https://trialli.ru/AH 13001</v>
      </c>
      <c r="P677" s="5"/>
      <c r="Q677" s="1"/>
      <c r="R677" s="1"/>
      <c r="S677" s="1"/>
      <c r="T677" s="1"/>
      <c r="U677" s="1"/>
      <c r="V677" s="1"/>
    </row>
    <row r="678" spans="1:22" s="20" customFormat="1" ht="12.75" customHeight="1">
      <c r="A678" s="22">
        <f t="shared" si="30"/>
        <v>665</v>
      </c>
      <c r="B678" s="21" t="s">
        <v>312</v>
      </c>
      <c r="C678" s="21" t="s">
        <v>1053</v>
      </c>
      <c r="D678" s="30" t="s">
        <v>1792</v>
      </c>
      <c r="E678" s="23" t="s">
        <v>2204</v>
      </c>
      <c r="F678" s="31" t="s">
        <v>2499</v>
      </c>
      <c r="G678" s="30" t="s">
        <v>3240</v>
      </c>
      <c r="H678" s="6">
        <v>33015</v>
      </c>
      <c r="I678" s="6">
        <v>70</v>
      </c>
      <c r="J678" s="6">
        <v>550</v>
      </c>
      <c r="K678" s="6">
        <v>70</v>
      </c>
      <c r="L678" s="6">
        <f t="shared" si="31"/>
        <v>0.0026950000000000008</v>
      </c>
      <c r="M678" s="28">
        <v>3.01</v>
      </c>
      <c r="N678" s="29" t="s">
        <v>3687</v>
      </c>
      <c r="O678" s="27" t="str">
        <f t="shared" si="32"/>
        <v>https://trialli.ru/AH 15020</v>
      </c>
      <c r="P678" s="5"/>
      <c r="Q678" s="1"/>
      <c r="R678" s="1"/>
      <c r="S678" s="1"/>
      <c r="T678" s="1"/>
      <c r="U678" s="1"/>
      <c r="V678" s="1"/>
    </row>
    <row r="679" spans="1:22" s="20" customFormat="1" ht="12.75" customHeight="1">
      <c r="A679" s="22">
        <f t="shared" si="30"/>
        <v>666</v>
      </c>
      <c r="B679" s="21" t="s">
        <v>313</v>
      </c>
      <c r="C679" s="21" t="s">
        <v>1054</v>
      </c>
      <c r="D679" s="21" t="s">
        <v>1793</v>
      </c>
      <c r="E679" s="23" t="s">
        <v>2204</v>
      </c>
      <c r="F679" s="31" t="s">
        <v>2500</v>
      </c>
      <c r="G679" s="30" t="s">
        <v>3241</v>
      </c>
      <c r="H679" s="6">
        <v>33016</v>
      </c>
      <c r="I679" s="6">
        <v>80</v>
      </c>
      <c r="J679" s="6">
        <v>600</v>
      </c>
      <c r="K679" s="6">
        <v>80</v>
      </c>
      <c r="L679" s="6">
        <f t="shared" si="31"/>
        <v>0.00384</v>
      </c>
      <c r="M679" s="28">
        <v>4.4</v>
      </c>
      <c r="N679" s="29" t="s">
        <v>3687</v>
      </c>
      <c r="O679" s="27" t="str">
        <f t="shared" si="32"/>
        <v>https://trialli.ru/AH 15023</v>
      </c>
      <c r="P679" s="5"/>
      <c r="Q679" s="1"/>
      <c r="R679" s="1"/>
      <c r="S679" s="1"/>
      <c r="T679" s="1"/>
      <c r="U679" s="1"/>
      <c r="V679" s="1"/>
    </row>
    <row r="680" spans="1:22" s="20" customFormat="1" ht="12.75" customHeight="1">
      <c r="A680" s="22">
        <f t="shared" si="30"/>
        <v>667</v>
      </c>
      <c r="B680" s="21" t="s">
        <v>314</v>
      </c>
      <c r="C680" s="21" t="s">
        <v>1055</v>
      </c>
      <c r="D680" s="30" t="s">
        <v>1794</v>
      </c>
      <c r="E680" s="23" t="s">
        <v>2204</v>
      </c>
      <c r="F680" s="31" t="s">
        <v>2501</v>
      </c>
      <c r="G680" s="30" t="s">
        <v>3242</v>
      </c>
      <c r="H680" s="6">
        <v>33017</v>
      </c>
      <c r="I680" s="6">
        <v>85</v>
      </c>
      <c r="J680" s="6">
        <v>630</v>
      </c>
      <c r="K680" s="6">
        <v>110</v>
      </c>
      <c r="L680" s="6">
        <f t="shared" si="31"/>
        <v>0.005890500000000001</v>
      </c>
      <c r="M680" s="28">
        <v>4.57</v>
      </c>
      <c r="N680" s="29" t="s">
        <v>3687</v>
      </c>
      <c r="O680" s="27" t="str">
        <f t="shared" si="32"/>
        <v>https://trialli.ru/AH 15045</v>
      </c>
      <c r="P680" s="5"/>
      <c r="Q680" s="1"/>
      <c r="R680" s="1"/>
      <c r="S680" s="1"/>
      <c r="T680" s="1"/>
      <c r="U680" s="1"/>
      <c r="V680" s="1"/>
    </row>
    <row r="681" spans="1:22" s="20" customFormat="1" ht="12.75" customHeight="1">
      <c r="A681" s="22">
        <f t="shared" si="30"/>
        <v>668</v>
      </c>
      <c r="B681" s="21" t="s">
        <v>332</v>
      </c>
      <c r="C681" s="21" t="s">
        <v>1073</v>
      </c>
      <c r="D681" s="30" t="s">
        <v>1812</v>
      </c>
      <c r="E681" s="23" t="s">
        <v>2204</v>
      </c>
      <c r="F681" s="31" t="s">
        <v>2519</v>
      </c>
      <c r="G681" s="30" t="s">
        <v>3260</v>
      </c>
      <c r="H681" s="6">
        <v>20157</v>
      </c>
      <c r="I681" s="6">
        <v>400</v>
      </c>
      <c r="J681" s="6">
        <v>60</v>
      </c>
      <c r="K681" s="6">
        <v>60</v>
      </c>
      <c r="L681" s="6">
        <f t="shared" si="31"/>
        <v>0.0014399999999999999</v>
      </c>
      <c r="M681" s="28">
        <v>1.78</v>
      </c>
      <c r="N681" s="29" t="s">
        <v>3690</v>
      </c>
      <c r="O681" s="27" t="str">
        <f t="shared" si="32"/>
        <v>https://trialli.ru/AH 15502</v>
      </c>
      <c r="P681" s="5"/>
      <c r="Q681" s="1"/>
      <c r="R681" s="1"/>
      <c r="S681" s="1"/>
      <c r="T681" s="1"/>
      <c r="U681" s="1"/>
      <c r="V681" s="1"/>
    </row>
    <row r="682" spans="1:22" s="20" customFormat="1" ht="12.75" customHeight="1">
      <c r="A682" s="22">
        <f t="shared" si="30"/>
        <v>669</v>
      </c>
      <c r="B682" s="21" t="s">
        <v>311</v>
      </c>
      <c r="C682" s="21" t="s">
        <v>1052</v>
      </c>
      <c r="D682" s="30" t="s">
        <v>1791</v>
      </c>
      <c r="E682" s="23" t="s">
        <v>2204</v>
      </c>
      <c r="F682" s="31" t="s">
        <v>2498</v>
      </c>
      <c r="G682" s="30" t="s">
        <v>3239</v>
      </c>
      <c r="H682" s="6">
        <v>33018</v>
      </c>
      <c r="I682" s="6">
        <v>80</v>
      </c>
      <c r="J682" s="6">
        <v>550</v>
      </c>
      <c r="K682" s="6">
        <v>80</v>
      </c>
      <c r="L682" s="6">
        <f t="shared" si="31"/>
        <v>0.0035200000000000006</v>
      </c>
      <c r="M682" s="28">
        <v>3.596</v>
      </c>
      <c r="N682" s="29" t="s">
        <v>3687</v>
      </c>
      <c r="O682" s="27" t="str">
        <f t="shared" si="32"/>
        <v>https://trialli.ru/AH 15536</v>
      </c>
      <c r="P682" s="5"/>
      <c r="Q682" s="1"/>
      <c r="R682" s="1"/>
      <c r="S682" s="1"/>
      <c r="T682" s="1"/>
      <c r="U682" s="1"/>
      <c r="V682" s="1"/>
    </row>
    <row r="683" spans="1:22" s="20" customFormat="1" ht="12.75" customHeight="1">
      <c r="A683" s="22">
        <f t="shared" si="30"/>
        <v>670</v>
      </c>
      <c r="B683" s="21" t="s">
        <v>315</v>
      </c>
      <c r="C683" s="21" t="s">
        <v>1056</v>
      </c>
      <c r="D683" s="30" t="s">
        <v>1795</v>
      </c>
      <c r="E683" s="23" t="s">
        <v>2204</v>
      </c>
      <c r="F683" s="31" t="s">
        <v>2502</v>
      </c>
      <c r="G683" s="30" t="s">
        <v>3243</v>
      </c>
      <c r="H683" s="6">
        <v>33019</v>
      </c>
      <c r="I683" s="6">
        <v>85</v>
      </c>
      <c r="J683" s="6">
        <v>630</v>
      </c>
      <c r="K683" s="6">
        <v>110</v>
      </c>
      <c r="L683" s="6">
        <f t="shared" si="31"/>
        <v>0.005890500000000001</v>
      </c>
      <c r="M683" s="28">
        <v>6.31</v>
      </c>
      <c r="N683" s="29" t="s">
        <v>3687</v>
      </c>
      <c r="O683" s="27" t="str">
        <f t="shared" si="32"/>
        <v>https://trialli.ru/AH 15546</v>
      </c>
      <c r="P683" s="5"/>
      <c r="Q683" s="1"/>
      <c r="R683" s="1"/>
      <c r="S683" s="1"/>
      <c r="T683" s="1"/>
      <c r="U683" s="1"/>
      <c r="V683" s="1"/>
    </row>
    <row r="684" spans="1:22" s="20" customFormat="1" ht="12.75" customHeight="1">
      <c r="A684" s="22">
        <f t="shared" si="30"/>
        <v>671</v>
      </c>
      <c r="B684" s="21" t="s">
        <v>225</v>
      </c>
      <c r="C684" s="21" t="s">
        <v>966</v>
      </c>
      <c r="D684" s="30" t="s">
        <v>1705</v>
      </c>
      <c r="E684" s="23" t="s">
        <v>2204</v>
      </c>
      <c r="F684" s="31" t="s">
        <v>2412</v>
      </c>
      <c r="G684" s="30" t="s">
        <v>3153</v>
      </c>
      <c r="H684" s="6">
        <v>34841</v>
      </c>
      <c r="I684" s="6">
        <v>80</v>
      </c>
      <c r="J684" s="6">
        <v>600</v>
      </c>
      <c r="K684" s="6">
        <v>80</v>
      </c>
      <c r="L684" s="6">
        <f t="shared" si="31"/>
        <v>0.00384</v>
      </c>
      <c r="M684" s="28">
        <v>4.976</v>
      </c>
      <c r="N684" s="29" t="s">
        <v>3689</v>
      </c>
      <c r="O684" s="27" t="str">
        <f t="shared" si="32"/>
        <v>https://trialli.ru/AH 16016</v>
      </c>
      <c r="P684" s="5"/>
      <c r="Q684" s="1"/>
      <c r="R684" s="1"/>
      <c r="S684" s="1"/>
      <c r="T684" s="1"/>
      <c r="U684" s="1"/>
      <c r="V684" s="1"/>
    </row>
    <row r="685" spans="1:22" s="20" customFormat="1" ht="12.75" customHeight="1">
      <c r="A685" s="22">
        <f t="shared" si="30"/>
        <v>672</v>
      </c>
      <c r="B685" s="21" t="s">
        <v>224</v>
      </c>
      <c r="C685" s="21" t="s">
        <v>965</v>
      </c>
      <c r="D685" s="30" t="s">
        <v>1704</v>
      </c>
      <c r="E685" s="23" t="s">
        <v>2204</v>
      </c>
      <c r="F685" s="31" t="s">
        <v>2411</v>
      </c>
      <c r="G685" s="30" t="s">
        <v>3152</v>
      </c>
      <c r="H685" s="6">
        <v>34842</v>
      </c>
      <c r="I685" s="6">
        <v>80</v>
      </c>
      <c r="J685" s="6">
        <v>600</v>
      </c>
      <c r="K685" s="6">
        <v>80</v>
      </c>
      <c r="L685" s="6">
        <f t="shared" si="31"/>
        <v>0.00384</v>
      </c>
      <c r="M685" s="28">
        <v>4.564</v>
      </c>
      <c r="N685" s="29" t="s">
        <v>3689</v>
      </c>
      <c r="O685" s="27" t="str">
        <f t="shared" si="32"/>
        <v>https://trialli.ru/AH 16018</v>
      </c>
      <c r="P685" s="5"/>
      <c r="Q685" s="1"/>
      <c r="R685" s="1"/>
      <c r="S685" s="1"/>
      <c r="T685" s="1"/>
      <c r="U685" s="1"/>
      <c r="V685" s="1"/>
    </row>
    <row r="686" spans="1:22" s="20" customFormat="1" ht="12.75" customHeight="1">
      <c r="A686" s="22">
        <f t="shared" si="30"/>
        <v>673</v>
      </c>
      <c r="B686" s="21" t="s">
        <v>227</v>
      </c>
      <c r="C686" s="21" t="s">
        <v>968</v>
      </c>
      <c r="D686" s="30" t="s">
        <v>1707</v>
      </c>
      <c r="E686" s="23" t="s">
        <v>2204</v>
      </c>
      <c r="F686" s="31" t="s">
        <v>2414</v>
      </c>
      <c r="G686" s="30" t="s">
        <v>3155</v>
      </c>
      <c r="H686" s="6">
        <v>34843</v>
      </c>
      <c r="I686" s="6">
        <v>90</v>
      </c>
      <c r="J686" s="6">
        <v>600</v>
      </c>
      <c r="K686" s="6">
        <v>90</v>
      </c>
      <c r="L686" s="6">
        <f t="shared" si="31"/>
        <v>0.00486</v>
      </c>
      <c r="M686" s="28">
        <v>5.499</v>
      </c>
      <c r="N686" s="29" t="s">
        <v>3689</v>
      </c>
      <c r="O686" s="27" t="str">
        <f t="shared" si="32"/>
        <v>https://trialli.ru/AH 16019</v>
      </c>
      <c r="P686" s="5"/>
      <c r="Q686" s="1"/>
      <c r="R686" s="1"/>
      <c r="S686" s="1"/>
      <c r="T686" s="1"/>
      <c r="U686" s="1"/>
      <c r="V686" s="1"/>
    </row>
    <row r="687" spans="1:22" s="20" customFormat="1" ht="12.75" customHeight="1">
      <c r="A687" s="22">
        <f t="shared" si="30"/>
        <v>674</v>
      </c>
      <c r="B687" s="21" t="s">
        <v>226</v>
      </c>
      <c r="C687" s="21" t="s">
        <v>967</v>
      </c>
      <c r="D687" s="30" t="s">
        <v>1706</v>
      </c>
      <c r="E687" s="23" t="s">
        <v>2204</v>
      </c>
      <c r="F687" s="31" t="s">
        <v>2413</v>
      </c>
      <c r="G687" s="30" t="s">
        <v>3154</v>
      </c>
      <c r="H687" s="6">
        <v>34844</v>
      </c>
      <c r="I687" s="6">
        <v>80</v>
      </c>
      <c r="J687" s="6">
        <v>600</v>
      </c>
      <c r="K687" s="6">
        <v>80</v>
      </c>
      <c r="L687" s="6">
        <f t="shared" si="31"/>
        <v>0.00384</v>
      </c>
      <c r="M687" s="28">
        <v>4.515</v>
      </c>
      <c r="N687" s="29" t="s">
        <v>3689</v>
      </c>
      <c r="O687" s="27" t="str">
        <f t="shared" si="32"/>
        <v>https://trialli.ru/AH 16020</v>
      </c>
      <c r="P687" s="5"/>
      <c r="Q687" s="1"/>
      <c r="R687" s="1"/>
      <c r="S687" s="1"/>
      <c r="T687" s="1"/>
      <c r="U687" s="1"/>
      <c r="V687" s="1"/>
    </row>
    <row r="688" spans="1:22" s="20" customFormat="1" ht="12.75" customHeight="1">
      <c r="A688" s="22">
        <f t="shared" si="30"/>
        <v>675</v>
      </c>
      <c r="B688" s="21" t="s">
        <v>98</v>
      </c>
      <c r="C688" s="21" t="s">
        <v>839</v>
      </c>
      <c r="D688" s="30" t="s">
        <v>1580</v>
      </c>
      <c r="E688" s="23" t="s">
        <v>2204</v>
      </c>
      <c r="F688" s="31" t="s">
        <v>2285</v>
      </c>
      <c r="G688" s="30" t="s">
        <v>3026</v>
      </c>
      <c r="H688" s="6">
        <v>20159</v>
      </c>
      <c r="I688" s="6">
        <v>650</v>
      </c>
      <c r="J688" s="6">
        <v>200</v>
      </c>
      <c r="K688" s="6">
        <v>200</v>
      </c>
      <c r="L688" s="6">
        <f t="shared" si="31"/>
        <v>0.026000000000000002</v>
      </c>
      <c r="M688" s="28">
        <v>6.54</v>
      </c>
      <c r="N688" s="29" t="s">
        <v>3690</v>
      </c>
      <c r="O688" s="27" t="str">
        <f t="shared" si="32"/>
        <v>https://trialli.ru/AH 16050</v>
      </c>
      <c r="P688" s="5"/>
      <c r="Q688" s="1"/>
      <c r="R688" s="1"/>
      <c r="S688" s="1"/>
      <c r="T688" s="1"/>
      <c r="U688" s="1"/>
      <c r="V688" s="1"/>
    </row>
    <row r="689" spans="1:22" s="20" customFormat="1" ht="12.75" customHeight="1">
      <c r="A689" s="22">
        <f t="shared" si="30"/>
        <v>676</v>
      </c>
      <c r="B689" s="21" t="s">
        <v>95</v>
      </c>
      <c r="C689" s="21" t="s">
        <v>836</v>
      </c>
      <c r="D689" s="30" t="s">
        <v>1577</v>
      </c>
      <c r="E689" s="23" t="s">
        <v>2204</v>
      </c>
      <c r="F689" s="31" t="s">
        <v>2282</v>
      </c>
      <c r="G689" s="30" t="s">
        <v>3023</v>
      </c>
      <c r="H689" s="6">
        <v>20160</v>
      </c>
      <c r="I689" s="6">
        <v>700</v>
      </c>
      <c r="J689" s="6">
        <v>190</v>
      </c>
      <c r="K689" s="6">
        <v>190</v>
      </c>
      <c r="L689" s="6">
        <f t="shared" si="31"/>
        <v>0.025269999999999997</v>
      </c>
      <c r="M689" s="28">
        <v>7.08</v>
      </c>
      <c r="N689" s="29" t="s">
        <v>3688</v>
      </c>
      <c r="O689" s="27" t="str">
        <f t="shared" si="32"/>
        <v>https://trialli.ru/AH 16051</v>
      </c>
      <c r="P689" s="5"/>
      <c r="Q689" s="1"/>
      <c r="R689" s="1"/>
      <c r="S689" s="1"/>
      <c r="T689" s="1"/>
      <c r="U689" s="1"/>
      <c r="V689" s="1"/>
    </row>
    <row r="690" spans="1:22" s="20" customFormat="1" ht="12.75" customHeight="1">
      <c r="A690" s="22">
        <f t="shared" si="30"/>
        <v>677</v>
      </c>
      <c r="B690" s="21" t="s">
        <v>595</v>
      </c>
      <c r="C690" s="21" t="s">
        <v>1336</v>
      </c>
      <c r="D690" s="21" t="s">
        <v>2074</v>
      </c>
      <c r="E690" s="23" t="s">
        <v>2204</v>
      </c>
      <c r="F690" s="31" t="s">
        <v>2782</v>
      </c>
      <c r="G690" s="30" t="s">
        <v>3523</v>
      </c>
      <c r="H690" s="6">
        <v>22399</v>
      </c>
      <c r="I690" s="6">
        <v>500</v>
      </c>
      <c r="J690" s="6">
        <v>170</v>
      </c>
      <c r="K690" s="6">
        <v>170</v>
      </c>
      <c r="L690" s="6">
        <f t="shared" si="31"/>
        <v>0.014450000000000003</v>
      </c>
      <c r="M690" s="28">
        <v>3.95</v>
      </c>
      <c r="N690" s="29" t="s">
        <v>3690</v>
      </c>
      <c r="O690" s="27" t="str">
        <f t="shared" si="32"/>
        <v>https://trialli.ru/AH 18063</v>
      </c>
      <c r="P690" s="5"/>
      <c r="Q690" s="1"/>
      <c r="R690" s="1"/>
      <c r="S690" s="1"/>
      <c r="T690" s="1"/>
      <c r="U690" s="1"/>
      <c r="V690" s="1"/>
    </row>
    <row r="691" spans="1:22" s="20" customFormat="1" ht="12.75" customHeight="1">
      <c r="A691" s="22">
        <f t="shared" si="30"/>
        <v>678</v>
      </c>
      <c r="B691" s="21" t="s">
        <v>597</v>
      </c>
      <c r="C691" s="21" t="s">
        <v>1338</v>
      </c>
      <c r="D691" s="30" t="s">
        <v>2076</v>
      </c>
      <c r="E691" s="23" t="s">
        <v>2204</v>
      </c>
      <c r="F691" s="31" t="s">
        <v>2784</v>
      </c>
      <c r="G691" s="30" t="s">
        <v>3525</v>
      </c>
      <c r="H691" s="6">
        <v>22400</v>
      </c>
      <c r="I691" s="6">
        <v>550</v>
      </c>
      <c r="J691" s="6">
        <v>130</v>
      </c>
      <c r="K691" s="6">
        <v>130</v>
      </c>
      <c r="L691" s="6">
        <f t="shared" si="31"/>
        <v>0.009295000000000001</v>
      </c>
      <c r="M691" s="28">
        <v>2.75</v>
      </c>
      <c r="N691" s="29" t="s">
        <v>3690</v>
      </c>
      <c r="O691" s="27" t="str">
        <f t="shared" si="32"/>
        <v>https://trialli.ru/AH 18517</v>
      </c>
      <c r="P691" s="5"/>
      <c r="Q691" s="1"/>
      <c r="R691" s="1"/>
      <c r="S691" s="1"/>
      <c r="T691" s="1"/>
      <c r="U691" s="1"/>
      <c r="V691" s="1"/>
    </row>
    <row r="692" spans="1:22" s="20" customFormat="1" ht="12.75" customHeight="1">
      <c r="A692" s="22">
        <f t="shared" si="30"/>
        <v>679</v>
      </c>
      <c r="B692" s="21" t="s">
        <v>157</v>
      </c>
      <c r="C692" s="21" t="s">
        <v>898</v>
      </c>
      <c r="D692" s="30" t="s">
        <v>1637</v>
      </c>
      <c r="E692" s="23" t="s">
        <v>2204</v>
      </c>
      <c r="F692" s="31" t="s">
        <v>2344</v>
      </c>
      <c r="G692" s="30" t="s">
        <v>3085</v>
      </c>
      <c r="H692" s="6">
        <v>22401</v>
      </c>
      <c r="I692" s="6">
        <v>450</v>
      </c>
      <c r="J692" s="6">
        <v>60</v>
      </c>
      <c r="K692" s="6">
        <v>60</v>
      </c>
      <c r="L692" s="6">
        <f t="shared" si="31"/>
        <v>0.00162</v>
      </c>
      <c r="M692" s="28">
        <v>1.7</v>
      </c>
      <c r="N692" s="29" t="s">
        <v>3688</v>
      </c>
      <c r="O692" s="27" t="str">
        <f t="shared" si="32"/>
        <v>https://trialli.ru/AH 30001</v>
      </c>
      <c r="P692" s="5"/>
      <c r="Q692" s="1"/>
      <c r="R692" s="1"/>
      <c r="S692" s="1"/>
      <c r="T692" s="1"/>
      <c r="U692" s="1"/>
      <c r="V692" s="1"/>
    </row>
    <row r="693" spans="1:22" s="20" customFormat="1" ht="12.75" customHeight="1">
      <c r="A693" s="22">
        <f t="shared" si="30"/>
        <v>680</v>
      </c>
      <c r="B693" s="21" t="s">
        <v>155</v>
      </c>
      <c r="C693" s="21" t="s">
        <v>896</v>
      </c>
      <c r="D693" s="30" t="s">
        <v>1636</v>
      </c>
      <c r="E693" s="23" t="s">
        <v>2204</v>
      </c>
      <c r="F693" s="31" t="s">
        <v>2342</v>
      </c>
      <c r="G693" s="30" t="s">
        <v>3083</v>
      </c>
      <c r="H693" s="6">
        <v>22402</v>
      </c>
      <c r="I693" s="6">
        <v>500</v>
      </c>
      <c r="J693" s="6">
        <v>60</v>
      </c>
      <c r="K693" s="6">
        <v>60</v>
      </c>
      <c r="L693" s="6">
        <f t="shared" si="31"/>
        <v>0.0018</v>
      </c>
      <c r="M693" s="28">
        <v>2.1</v>
      </c>
      <c r="N693" s="29" t="s">
        <v>3688</v>
      </c>
      <c r="O693" s="27" t="str">
        <f t="shared" si="32"/>
        <v>https://trialli.ru/AH 30502</v>
      </c>
      <c r="P693" s="5"/>
      <c r="Q693" s="1"/>
      <c r="R693" s="1"/>
      <c r="S693" s="1"/>
      <c r="T693" s="1"/>
      <c r="U693" s="1"/>
      <c r="V693" s="1"/>
    </row>
    <row r="694" spans="1:22" s="20" customFormat="1" ht="12.75" customHeight="1">
      <c r="A694" s="22">
        <f t="shared" si="30"/>
        <v>681</v>
      </c>
      <c r="B694" s="21" t="s">
        <v>74</v>
      </c>
      <c r="C694" s="21" t="s">
        <v>815</v>
      </c>
      <c r="D694" s="30" t="s">
        <v>1556</v>
      </c>
      <c r="E694" s="23" t="s">
        <v>2204</v>
      </c>
      <c r="F694" s="31" t="s">
        <v>2261</v>
      </c>
      <c r="G694" s="30" t="s">
        <v>3002</v>
      </c>
      <c r="H694" s="6">
        <v>34845</v>
      </c>
      <c r="I694" s="6">
        <v>90</v>
      </c>
      <c r="J694" s="6">
        <v>600</v>
      </c>
      <c r="K694" s="6">
        <v>90</v>
      </c>
      <c r="L694" s="6">
        <f t="shared" si="31"/>
        <v>0.00486</v>
      </c>
      <c r="M694" s="28">
        <v>5.41</v>
      </c>
      <c r="N694" s="29" t="s">
        <v>3689</v>
      </c>
      <c r="O694" s="27" t="str">
        <f t="shared" si="32"/>
        <v>https://trialli.ru/AH 50001</v>
      </c>
      <c r="P694" s="5"/>
      <c r="Q694" s="1"/>
      <c r="R694" s="1"/>
      <c r="S694" s="1"/>
      <c r="T694" s="1"/>
      <c r="U694" s="1"/>
      <c r="V694" s="1"/>
    </row>
    <row r="695" spans="1:22" s="20" customFormat="1" ht="12.75" customHeight="1">
      <c r="A695" s="22">
        <f t="shared" si="30"/>
        <v>682</v>
      </c>
      <c r="B695" s="21" t="s">
        <v>77</v>
      </c>
      <c r="C695" s="21" t="s">
        <v>818</v>
      </c>
      <c r="D695" s="30" t="s">
        <v>1559</v>
      </c>
      <c r="E695" s="23" t="s">
        <v>2204</v>
      </c>
      <c r="F695" s="31" t="s">
        <v>2264</v>
      </c>
      <c r="G695" s="30" t="s">
        <v>3005</v>
      </c>
      <c r="H695" s="6">
        <v>34846</v>
      </c>
      <c r="I695" s="6">
        <v>90</v>
      </c>
      <c r="J695" s="6">
        <v>600</v>
      </c>
      <c r="K695" s="6">
        <v>90</v>
      </c>
      <c r="L695" s="6">
        <f t="shared" si="31"/>
        <v>0.00486</v>
      </c>
      <c r="M695" s="28">
        <v>6.261</v>
      </c>
      <c r="N695" s="29" t="s">
        <v>3689</v>
      </c>
      <c r="O695" s="27" t="str">
        <f t="shared" si="32"/>
        <v>https://trialli.ru/AH 50002</v>
      </c>
      <c r="P695" s="5"/>
      <c r="Q695" s="1"/>
      <c r="R695" s="1"/>
      <c r="S695" s="1"/>
      <c r="T695" s="1"/>
      <c r="U695" s="1"/>
      <c r="V695" s="1"/>
    </row>
    <row r="696" spans="1:22" s="20" customFormat="1" ht="12.75" customHeight="1">
      <c r="A696" s="22">
        <f t="shared" si="30"/>
        <v>683</v>
      </c>
      <c r="B696" s="21" t="s">
        <v>76</v>
      </c>
      <c r="C696" s="21" t="s">
        <v>817</v>
      </c>
      <c r="D696" s="30" t="s">
        <v>1558</v>
      </c>
      <c r="E696" s="23" t="s">
        <v>2204</v>
      </c>
      <c r="F696" s="31" t="s">
        <v>2263</v>
      </c>
      <c r="G696" s="30" t="s">
        <v>3004</v>
      </c>
      <c r="H696" s="6">
        <v>34847</v>
      </c>
      <c r="I696" s="6">
        <v>90</v>
      </c>
      <c r="J696" s="6">
        <v>600</v>
      </c>
      <c r="K696" s="6">
        <v>90</v>
      </c>
      <c r="L696" s="6">
        <f t="shared" si="31"/>
        <v>0.00486</v>
      </c>
      <c r="M696" s="28">
        <v>5.514</v>
      </c>
      <c r="N696" s="29" t="s">
        <v>3689</v>
      </c>
      <c r="O696" s="27" t="str">
        <f t="shared" si="32"/>
        <v>https://trialli.ru/AH 50505</v>
      </c>
      <c r="P696" s="5"/>
      <c r="Q696" s="1"/>
      <c r="R696" s="1"/>
      <c r="S696" s="1"/>
      <c r="T696" s="1"/>
      <c r="U696" s="1"/>
      <c r="V696" s="1"/>
    </row>
    <row r="697" spans="1:22" s="20" customFormat="1" ht="12.75" customHeight="1">
      <c r="A697" s="22">
        <f t="shared" si="30"/>
        <v>684</v>
      </c>
      <c r="B697" s="21" t="s">
        <v>75</v>
      </c>
      <c r="C697" s="21" t="s">
        <v>816</v>
      </c>
      <c r="D697" s="30" t="s">
        <v>1557</v>
      </c>
      <c r="E697" s="23" t="s">
        <v>2204</v>
      </c>
      <c r="F697" s="31" t="s">
        <v>2262</v>
      </c>
      <c r="G697" s="30" t="s">
        <v>3003</v>
      </c>
      <c r="H697" s="6">
        <v>34848</v>
      </c>
      <c r="I697" s="6">
        <v>90</v>
      </c>
      <c r="J697" s="6">
        <v>600</v>
      </c>
      <c r="K697" s="6">
        <v>90</v>
      </c>
      <c r="L697" s="6">
        <f t="shared" si="31"/>
        <v>0.00486</v>
      </c>
      <c r="M697" s="28">
        <v>5.163</v>
      </c>
      <c r="N697" s="29" t="s">
        <v>3689</v>
      </c>
      <c r="O697" s="27" t="str">
        <f t="shared" si="32"/>
        <v>https://trialli.ru/AH 50508</v>
      </c>
      <c r="P697" s="5"/>
      <c r="Q697" s="1"/>
      <c r="R697" s="1"/>
      <c r="S697" s="1"/>
      <c r="T697" s="1"/>
      <c r="U697" s="1"/>
      <c r="V697" s="1"/>
    </row>
    <row r="698" spans="1:22" s="20" customFormat="1" ht="12.75" customHeight="1">
      <c r="A698" s="22">
        <f t="shared" si="30"/>
        <v>685</v>
      </c>
      <c r="B698" s="21" t="s">
        <v>281</v>
      </c>
      <c r="C698" s="21" t="s">
        <v>1022</v>
      </c>
      <c r="D698" s="30" t="s">
        <v>1761</v>
      </c>
      <c r="E698" s="23" t="s">
        <v>2204</v>
      </c>
      <c r="F698" s="31" t="s">
        <v>2468</v>
      </c>
      <c r="G698" s="30" t="s">
        <v>3209</v>
      </c>
      <c r="H698" s="6">
        <v>32693</v>
      </c>
      <c r="I698" s="6">
        <v>90</v>
      </c>
      <c r="J698" s="6">
        <v>600</v>
      </c>
      <c r="K698" s="6">
        <v>90</v>
      </c>
      <c r="L698" s="6">
        <f t="shared" si="31"/>
        <v>0.00486</v>
      </c>
      <c r="M698" s="28">
        <v>3.664</v>
      </c>
      <c r="N698" s="29" t="s">
        <v>3687</v>
      </c>
      <c r="O698" s="27" t="str">
        <f t="shared" si="32"/>
        <v>https://trialli.ru/AH 51002</v>
      </c>
      <c r="P698" s="5"/>
      <c r="Q698" s="1"/>
      <c r="R698" s="1"/>
      <c r="S698" s="1"/>
      <c r="T698" s="1"/>
      <c r="U698" s="1"/>
      <c r="V698" s="1"/>
    </row>
    <row r="699" spans="1:22" s="20" customFormat="1" ht="12.75" customHeight="1">
      <c r="A699" s="22">
        <f t="shared" si="30"/>
        <v>686</v>
      </c>
      <c r="B699" s="21" t="s">
        <v>284</v>
      </c>
      <c r="C699" s="21" t="s">
        <v>1025</v>
      </c>
      <c r="D699" s="30" t="s">
        <v>1764</v>
      </c>
      <c r="E699" s="23" t="s">
        <v>2204</v>
      </c>
      <c r="F699" s="31" t="s">
        <v>2471</v>
      </c>
      <c r="G699" s="30" t="s">
        <v>3212</v>
      </c>
      <c r="H699" s="6">
        <v>31925</v>
      </c>
      <c r="I699" s="6">
        <v>90</v>
      </c>
      <c r="J699" s="6">
        <v>600</v>
      </c>
      <c r="K699" s="6">
        <v>90</v>
      </c>
      <c r="L699" s="6">
        <f t="shared" si="31"/>
        <v>0.00486</v>
      </c>
      <c r="M699" s="28">
        <v>4</v>
      </c>
      <c r="N699" s="29" t="s">
        <v>3687</v>
      </c>
      <c r="O699" s="27" t="str">
        <f t="shared" si="32"/>
        <v>https://trialli.ru/AH 51007</v>
      </c>
      <c r="P699" s="5"/>
      <c r="Q699" s="1"/>
      <c r="R699" s="1"/>
      <c r="S699" s="1"/>
      <c r="T699" s="1"/>
      <c r="U699" s="1"/>
      <c r="V699" s="1"/>
    </row>
    <row r="700" spans="1:22" s="20" customFormat="1" ht="12.75" customHeight="1">
      <c r="A700" s="22">
        <f t="shared" si="30"/>
        <v>687</v>
      </c>
      <c r="B700" s="21" t="s">
        <v>290</v>
      </c>
      <c r="C700" s="21" t="s">
        <v>1031</v>
      </c>
      <c r="D700" s="30" t="s">
        <v>1770</v>
      </c>
      <c r="E700" s="23" t="s">
        <v>2204</v>
      </c>
      <c r="F700" s="31" t="s">
        <v>2477</v>
      </c>
      <c r="G700" s="30" t="s">
        <v>3218</v>
      </c>
      <c r="H700" s="6">
        <v>31926</v>
      </c>
      <c r="I700" s="6">
        <v>70</v>
      </c>
      <c r="J700" s="6">
        <v>500</v>
      </c>
      <c r="K700" s="6">
        <v>70</v>
      </c>
      <c r="L700" s="6">
        <f t="shared" si="31"/>
        <v>0.0024500000000000004</v>
      </c>
      <c r="M700" s="28">
        <v>4.28</v>
      </c>
      <c r="N700" s="29" t="s">
        <v>3687</v>
      </c>
      <c r="O700" s="27" t="str">
        <f t="shared" si="32"/>
        <v>https://trialli.ru/AH 51009</v>
      </c>
      <c r="P700" s="5"/>
      <c r="Q700" s="1"/>
      <c r="R700" s="1"/>
      <c r="S700" s="1"/>
      <c r="T700" s="1"/>
      <c r="U700" s="1"/>
      <c r="V700" s="1"/>
    </row>
    <row r="701" spans="1:22" s="20" customFormat="1" ht="12.75" customHeight="1">
      <c r="A701" s="22">
        <f t="shared" si="30"/>
        <v>688</v>
      </c>
      <c r="B701" s="21" t="s">
        <v>292</v>
      </c>
      <c r="C701" s="21" t="s">
        <v>1033</v>
      </c>
      <c r="D701" s="30" t="s">
        <v>1772</v>
      </c>
      <c r="E701" s="23" t="s">
        <v>2204</v>
      </c>
      <c r="F701" s="31" t="s">
        <v>2479</v>
      </c>
      <c r="G701" s="30" t="s">
        <v>3220</v>
      </c>
      <c r="H701" s="6">
        <v>31927</v>
      </c>
      <c r="I701" s="6">
        <v>80</v>
      </c>
      <c r="J701" s="6">
        <v>550</v>
      </c>
      <c r="K701" s="6">
        <v>120</v>
      </c>
      <c r="L701" s="6">
        <f t="shared" si="31"/>
        <v>0.00528</v>
      </c>
      <c r="M701" s="28">
        <v>4.15</v>
      </c>
      <c r="N701" s="29" t="s">
        <v>3687</v>
      </c>
      <c r="O701" s="27" t="str">
        <f t="shared" si="32"/>
        <v>https://trialli.ru/AH 51011</v>
      </c>
      <c r="P701" s="5"/>
      <c r="Q701" s="1"/>
      <c r="R701" s="1"/>
      <c r="S701" s="1"/>
      <c r="T701" s="1"/>
      <c r="U701" s="1"/>
      <c r="V701" s="1"/>
    </row>
    <row r="702" spans="1:22" s="20" customFormat="1" ht="12.75" customHeight="1">
      <c r="A702" s="22">
        <f t="shared" si="30"/>
        <v>689</v>
      </c>
      <c r="B702" s="21" t="s">
        <v>287</v>
      </c>
      <c r="C702" s="21" t="s">
        <v>1028</v>
      </c>
      <c r="D702" s="30" t="s">
        <v>1767</v>
      </c>
      <c r="E702" s="23" t="s">
        <v>2204</v>
      </c>
      <c r="F702" s="31" t="s">
        <v>2474</v>
      </c>
      <c r="G702" s="30" t="s">
        <v>3215</v>
      </c>
      <c r="H702" s="6">
        <v>31928</v>
      </c>
      <c r="I702" s="6">
        <v>80</v>
      </c>
      <c r="J702" s="6">
        <v>550</v>
      </c>
      <c r="K702" s="6">
        <v>120</v>
      </c>
      <c r="L702" s="6">
        <f t="shared" si="31"/>
        <v>0.00528</v>
      </c>
      <c r="M702" s="28">
        <v>4.2</v>
      </c>
      <c r="N702" s="29" t="s">
        <v>3687</v>
      </c>
      <c r="O702" s="27" t="str">
        <f t="shared" si="32"/>
        <v>https://trialli.ru/AH 51012</v>
      </c>
      <c r="P702" s="5"/>
      <c r="Q702" s="1"/>
      <c r="R702" s="1"/>
      <c r="S702" s="1"/>
      <c r="T702" s="1"/>
      <c r="U702" s="1"/>
      <c r="V702" s="1"/>
    </row>
    <row r="703" spans="1:22" s="20" customFormat="1" ht="12.75" customHeight="1">
      <c r="A703" s="22">
        <f t="shared" si="30"/>
        <v>690</v>
      </c>
      <c r="B703" s="21" t="s">
        <v>291</v>
      </c>
      <c r="C703" s="21" t="s">
        <v>1032</v>
      </c>
      <c r="D703" s="30" t="s">
        <v>1771</v>
      </c>
      <c r="E703" s="23" t="s">
        <v>2204</v>
      </c>
      <c r="F703" s="31" t="s">
        <v>2478</v>
      </c>
      <c r="G703" s="30" t="s">
        <v>3219</v>
      </c>
      <c r="H703" s="6">
        <v>31929</v>
      </c>
      <c r="I703" s="6">
        <v>80</v>
      </c>
      <c r="J703" s="6">
        <v>550</v>
      </c>
      <c r="K703" s="6">
        <v>120</v>
      </c>
      <c r="L703" s="6">
        <f t="shared" si="31"/>
        <v>0.00528</v>
      </c>
      <c r="M703" s="28">
        <v>4.915</v>
      </c>
      <c r="N703" s="29" t="s">
        <v>3687</v>
      </c>
      <c r="O703" s="27" t="str">
        <f t="shared" si="32"/>
        <v>https://trialli.ru/AH 51013</v>
      </c>
      <c r="P703" s="5"/>
      <c r="Q703" s="1"/>
      <c r="R703" s="1"/>
      <c r="S703" s="1"/>
      <c r="T703" s="1"/>
      <c r="U703" s="1"/>
      <c r="V703" s="1"/>
    </row>
    <row r="704" spans="1:22" s="20" customFormat="1" ht="12.75" customHeight="1">
      <c r="A704" s="22">
        <f t="shared" si="30"/>
        <v>691</v>
      </c>
      <c r="B704" s="21" t="s">
        <v>296</v>
      </c>
      <c r="C704" s="21" t="s">
        <v>1037</v>
      </c>
      <c r="D704" s="30" t="s">
        <v>1776</v>
      </c>
      <c r="E704" s="23" t="s">
        <v>2204</v>
      </c>
      <c r="F704" s="31" t="s">
        <v>2483</v>
      </c>
      <c r="G704" s="30" t="s">
        <v>3224</v>
      </c>
      <c r="H704" s="6">
        <v>31930</v>
      </c>
      <c r="I704" s="6">
        <v>70</v>
      </c>
      <c r="J704" s="6">
        <v>600</v>
      </c>
      <c r="K704" s="6">
        <v>70</v>
      </c>
      <c r="L704" s="6">
        <f t="shared" si="31"/>
        <v>0.0029400000000000003</v>
      </c>
      <c r="M704" s="28">
        <v>3.747</v>
      </c>
      <c r="N704" s="29" t="s">
        <v>3687</v>
      </c>
      <c r="O704" s="27" t="str">
        <f t="shared" si="32"/>
        <v>https://trialli.ru/AH 51015</v>
      </c>
      <c r="P704" s="5"/>
      <c r="Q704" s="1"/>
      <c r="R704" s="1"/>
      <c r="S704" s="1"/>
      <c r="T704" s="1"/>
      <c r="U704" s="1"/>
      <c r="V704" s="1"/>
    </row>
    <row r="705" spans="1:22" s="20" customFormat="1" ht="12.75" customHeight="1">
      <c r="A705" s="22">
        <f t="shared" si="30"/>
        <v>692</v>
      </c>
      <c r="B705" s="21" t="s">
        <v>285</v>
      </c>
      <c r="C705" s="21" t="s">
        <v>1026</v>
      </c>
      <c r="D705" s="30" t="s">
        <v>1765</v>
      </c>
      <c r="E705" s="23" t="s">
        <v>2204</v>
      </c>
      <c r="F705" s="31" t="s">
        <v>2472</v>
      </c>
      <c r="G705" s="30" t="s">
        <v>3213</v>
      </c>
      <c r="H705" s="6">
        <v>31931</v>
      </c>
      <c r="I705" s="6">
        <v>80</v>
      </c>
      <c r="J705" s="6">
        <v>600</v>
      </c>
      <c r="K705" s="6">
        <v>80</v>
      </c>
      <c r="L705" s="6">
        <f t="shared" si="31"/>
        <v>0.00384</v>
      </c>
      <c r="M705" s="28">
        <v>4.49</v>
      </c>
      <c r="N705" s="29" t="s">
        <v>3690</v>
      </c>
      <c r="O705" s="27" t="str">
        <f t="shared" si="32"/>
        <v>https://trialli.ru/AH 51017</v>
      </c>
      <c r="P705" s="5"/>
      <c r="Q705" s="1"/>
      <c r="R705" s="1"/>
      <c r="S705" s="1"/>
      <c r="T705" s="1"/>
      <c r="U705" s="1"/>
      <c r="V705" s="1"/>
    </row>
    <row r="706" spans="1:22" s="20" customFormat="1" ht="12.75" customHeight="1">
      <c r="A706" s="22">
        <f t="shared" si="30"/>
        <v>693</v>
      </c>
      <c r="B706" s="21" t="s">
        <v>295</v>
      </c>
      <c r="C706" s="21" t="s">
        <v>1036</v>
      </c>
      <c r="D706" s="30" t="s">
        <v>1775</v>
      </c>
      <c r="E706" s="23" t="s">
        <v>2204</v>
      </c>
      <c r="F706" s="31" t="s">
        <v>2482</v>
      </c>
      <c r="G706" s="30" t="s">
        <v>3223</v>
      </c>
      <c r="H706" s="6">
        <v>31932</v>
      </c>
      <c r="I706" s="6">
        <v>80</v>
      </c>
      <c r="J706" s="6">
        <v>600</v>
      </c>
      <c r="K706" s="6">
        <v>120</v>
      </c>
      <c r="L706" s="6">
        <f t="shared" si="31"/>
        <v>0.0057599999999999995</v>
      </c>
      <c r="M706" s="28">
        <v>4.671</v>
      </c>
      <c r="N706" s="29" t="s">
        <v>3687</v>
      </c>
      <c r="O706" s="27" t="str">
        <f t="shared" si="32"/>
        <v>https://trialli.ru/AH 51020</v>
      </c>
      <c r="P706" s="5"/>
      <c r="Q706" s="1"/>
      <c r="R706" s="1"/>
      <c r="S706" s="1"/>
      <c r="T706" s="1"/>
      <c r="U706" s="1"/>
      <c r="V706" s="1"/>
    </row>
    <row r="707" spans="1:22" s="20" customFormat="1" ht="12.75" customHeight="1">
      <c r="A707" s="22">
        <f t="shared" si="30"/>
        <v>694</v>
      </c>
      <c r="B707" s="21" t="s">
        <v>297</v>
      </c>
      <c r="C707" s="21" t="s">
        <v>1038</v>
      </c>
      <c r="D707" s="30" t="s">
        <v>1777</v>
      </c>
      <c r="E707" s="23" t="s">
        <v>2204</v>
      </c>
      <c r="F707" s="31" t="s">
        <v>2484</v>
      </c>
      <c r="G707" s="30" t="s">
        <v>3225</v>
      </c>
      <c r="H707" s="6">
        <v>31933</v>
      </c>
      <c r="I707" s="6">
        <v>80</v>
      </c>
      <c r="J707" s="6">
        <v>550</v>
      </c>
      <c r="K707" s="6">
        <v>80</v>
      </c>
      <c r="L707" s="6">
        <f t="shared" si="31"/>
        <v>0.0035200000000000006</v>
      </c>
      <c r="M707" s="28">
        <v>4.235</v>
      </c>
      <c r="N707" s="29" t="s">
        <v>3687</v>
      </c>
      <c r="O707" s="27" t="str">
        <f t="shared" si="32"/>
        <v>https://trialli.ru/AH 51021</v>
      </c>
      <c r="P707" s="5"/>
      <c r="Q707" s="1"/>
      <c r="R707" s="1"/>
      <c r="S707" s="1"/>
      <c r="T707" s="1"/>
      <c r="U707" s="1"/>
      <c r="V707" s="1"/>
    </row>
    <row r="708" spans="1:22" s="20" customFormat="1" ht="12.75" customHeight="1">
      <c r="A708" s="22">
        <f t="shared" si="30"/>
        <v>695</v>
      </c>
      <c r="B708" s="21" t="s">
        <v>282</v>
      </c>
      <c r="C708" s="21" t="s">
        <v>1023</v>
      </c>
      <c r="D708" s="30" t="s">
        <v>1762</v>
      </c>
      <c r="E708" s="23" t="s">
        <v>2204</v>
      </c>
      <c r="F708" s="31" t="s">
        <v>2469</v>
      </c>
      <c r="G708" s="30" t="s">
        <v>3210</v>
      </c>
      <c r="H708" s="6">
        <v>32694</v>
      </c>
      <c r="I708" s="6">
        <v>90</v>
      </c>
      <c r="J708" s="6">
        <v>600</v>
      </c>
      <c r="K708" s="6">
        <v>90</v>
      </c>
      <c r="L708" s="6">
        <f t="shared" si="31"/>
        <v>0.00486</v>
      </c>
      <c r="M708" s="28">
        <v>5.395</v>
      </c>
      <c r="N708" s="29" t="s">
        <v>3687</v>
      </c>
      <c r="O708" s="27" t="str">
        <f t="shared" si="32"/>
        <v>https://trialli.ru/AH 51023</v>
      </c>
      <c r="P708" s="5"/>
      <c r="Q708" s="1"/>
      <c r="R708" s="1"/>
      <c r="S708" s="1"/>
      <c r="T708" s="1"/>
      <c r="U708" s="1"/>
      <c r="V708" s="1"/>
    </row>
    <row r="709" spans="1:22" s="20" customFormat="1" ht="12.75" customHeight="1">
      <c r="A709" s="22">
        <f t="shared" si="30"/>
        <v>696</v>
      </c>
      <c r="B709" s="21" t="s">
        <v>367</v>
      </c>
      <c r="C709" s="21" t="s">
        <v>1108</v>
      </c>
      <c r="D709" s="30" t="s">
        <v>1847</v>
      </c>
      <c r="E709" s="23" t="s">
        <v>2204</v>
      </c>
      <c r="F709" s="31" t="s">
        <v>2554</v>
      </c>
      <c r="G709" s="30" t="s">
        <v>3295</v>
      </c>
      <c r="H709" s="6">
        <v>34849</v>
      </c>
      <c r="I709" s="6">
        <v>90</v>
      </c>
      <c r="J709" s="6">
        <v>600</v>
      </c>
      <c r="K709" s="6">
        <v>90</v>
      </c>
      <c r="L709" s="6">
        <f t="shared" si="31"/>
        <v>0.00486</v>
      </c>
      <c r="M709" s="28">
        <v>5.524</v>
      </c>
      <c r="N709" s="29" t="s">
        <v>3689</v>
      </c>
      <c r="O709" s="27" t="str">
        <f t="shared" si="32"/>
        <v>https://trialli.ru/AH 51024</v>
      </c>
      <c r="P709" s="5"/>
      <c r="Q709" s="1"/>
      <c r="R709" s="1"/>
      <c r="S709" s="1"/>
      <c r="T709" s="1"/>
      <c r="U709" s="1"/>
      <c r="V709" s="1"/>
    </row>
    <row r="710" spans="1:22" s="20" customFormat="1" ht="12.75" customHeight="1">
      <c r="A710" s="22">
        <f t="shared" si="30"/>
        <v>697</v>
      </c>
      <c r="B710" s="21" t="s">
        <v>294</v>
      </c>
      <c r="C710" s="21" t="s">
        <v>1035</v>
      </c>
      <c r="D710" s="30" t="s">
        <v>1774</v>
      </c>
      <c r="E710" s="23" t="s">
        <v>2204</v>
      </c>
      <c r="F710" s="31" t="s">
        <v>2481</v>
      </c>
      <c r="G710" s="30" t="s">
        <v>3222</v>
      </c>
      <c r="H710" s="6">
        <v>32695</v>
      </c>
      <c r="I710" s="6">
        <v>90</v>
      </c>
      <c r="J710" s="6">
        <v>600</v>
      </c>
      <c r="K710" s="6">
        <v>90</v>
      </c>
      <c r="L710" s="6">
        <f t="shared" si="31"/>
        <v>0.00486</v>
      </c>
      <c r="M710" s="28">
        <v>5.288</v>
      </c>
      <c r="N710" s="29" t="s">
        <v>3687</v>
      </c>
      <c r="O710" s="27" t="str">
        <f t="shared" si="32"/>
        <v>https://trialli.ru/AH 51525</v>
      </c>
      <c r="P710" s="5"/>
      <c r="Q710" s="1"/>
      <c r="R710" s="1"/>
      <c r="S710" s="1"/>
      <c r="T710" s="1"/>
      <c r="U710" s="1"/>
      <c r="V710" s="1"/>
    </row>
    <row r="711" spans="1:22" s="20" customFormat="1" ht="12.75" customHeight="1">
      <c r="A711" s="22">
        <f t="shared" si="30"/>
        <v>698</v>
      </c>
      <c r="B711" s="21" t="s">
        <v>283</v>
      </c>
      <c r="C711" s="21" t="s">
        <v>1024</v>
      </c>
      <c r="D711" s="30" t="s">
        <v>1763</v>
      </c>
      <c r="E711" s="23" t="s">
        <v>2204</v>
      </c>
      <c r="F711" s="31" t="s">
        <v>2470</v>
      </c>
      <c r="G711" s="30" t="s">
        <v>3211</v>
      </c>
      <c r="H711" s="6">
        <v>32696</v>
      </c>
      <c r="I711" s="6">
        <v>90</v>
      </c>
      <c r="J711" s="6">
        <v>600</v>
      </c>
      <c r="K711" s="6">
        <v>90</v>
      </c>
      <c r="L711" s="6">
        <f t="shared" si="31"/>
        <v>0.00486</v>
      </c>
      <c r="M711" s="28">
        <v>5.487</v>
      </c>
      <c r="N711" s="29" t="s">
        <v>3687</v>
      </c>
      <c r="O711" s="27" t="str">
        <f t="shared" si="32"/>
        <v>https://trialli.ru/AH 51526</v>
      </c>
      <c r="P711" s="5"/>
      <c r="Q711" s="1"/>
      <c r="R711" s="1"/>
      <c r="S711" s="1"/>
      <c r="T711" s="1"/>
      <c r="U711" s="1"/>
      <c r="V711" s="1"/>
    </row>
    <row r="712" spans="1:22" s="20" customFormat="1" ht="12.75" customHeight="1">
      <c r="A712" s="22">
        <f t="shared" si="30"/>
        <v>699</v>
      </c>
      <c r="B712" s="21" t="s">
        <v>293</v>
      </c>
      <c r="C712" s="21" t="s">
        <v>1034</v>
      </c>
      <c r="D712" s="30" t="s">
        <v>1773</v>
      </c>
      <c r="E712" s="23" t="s">
        <v>2204</v>
      </c>
      <c r="F712" s="31" t="s">
        <v>2480</v>
      </c>
      <c r="G712" s="30" t="s">
        <v>3221</v>
      </c>
      <c r="H712" s="6">
        <v>32697</v>
      </c>
      <c r="I712" s="6">
        <v>90</v>
      </c>
      <c r="J712" s="6">
        <v>600</v>
      </c>
      <c r="K712" s="6">
        <v>90</v>
      </c>
      <c r="L712" s="6">
        <f t="shared" si="31"/>
        <v>0.00486</v>
      </c>
      <c r="M712" s="28">
        <v>5.962</v>
      </c>
      <c r="N712" s="29" t="s">
        <v>3687</v>
      </c>
      <c r="O712" s="27" t="str">
        <f t="shared" si="32"/>
        <v>https://trialli.ru/AH 51533</v>
      </c>
      <c r="P712" s="5"/>
      <c r="Q712" s="1"/>
      <c r="R712" s="1"/>
      <c r="S712" s="1"/>
      <c r="T712" s="1"/>
      <c r="U712" s="1"/>
      <c r="V712" s="1"/>
    </row>
    <row r="713" spans="1:22" s="20" customFormat="1" ht="12.75" customHeight="1">
      <c r="A713" s="22">
        <f t="shared" si="30"/>
        <v>700</v>
      </c>
      <c r="B713" s="21" t="s">
        <v>289</v>
      </c>
      <c r="C713" s="21" t="s">
        <v>1030</v>
      </c>
      <c r="D713" s="30" t="s">
        <v>1769</v>
      </c>
      <c r="E713" s="23" t="s">
        <v>2204</v>
      </c>
      <c r="F713" s="31" t="s">
        <v>2476</v>
      </c>
      <c r="G713" s="30" t="s">
        <v>3217</v>
      </c>
      <c r="H713" s="6">
        <v>32698</v>
      </c>
      <c r="I713" s="6">
        <v>90</v>
      </c>
      <c r="J713" s="6">
        <v>600</v>
      </c>
      <c r="K713" s="6">
        <v>90</v>
      </c>
      <c r="L713" s="6">
        <f t="shared" si="31"/>
        <v>0.00486</v>
      </c>
      <c r="M713" s="28">
        <v>5.586</v>
      </c>
      <c r="N713" s="29" t="s">
        <v>3687</v>
      </c>
      <c r="O713" s="27" t="str">
        <f t="shared" si="32"/>
        <v>https://trialli.ru/AH 51536</v>
      </c>
      <c r="P713" s="5"/>
      <c r="Q713" s="1"/>
      <c r="R713" s="1"/>
      <c r="S713" s="1"/>
      <c r="T713" s="1"/>
      <c r="U713" s="1"/>
      <c r="V713" s="1"/>
    </row>
    <row r="714" spans="1:22" s="20" customFormat="1" ht="12.75" customHeight="1">
      <c r="A714" s="22">
        <f t="shared" si="30"/>
        <v>701</v>
      </c>
      <c r="B714" s="21" t="s">
        <v>286</v>
      </c>
      <c r="C714" s="21" t="s">
        <v>1027</v>
      </c>
      <c r="D714" s="30" t="s">
        <v>1766</v>
      </c>
      <c r="E714" s="23" t="s">
        <v>2204</v>
      </c>
      <c r="F714" s="31" t="s">
        <v>2473</v>
      </c>
      <c r="G714" s="30" t="s">
        <v>3214</v>
      </c>
      <c r="H714" s="6">
        <v>32699</v>
      </c>
      <c r="I714" s="6">
        <v>90</v>
      </c>
      <c r="J714" s="6">
        <v>600</v>
      </c>
      <c r="K714" s="6">
        <v>90</v>
      </c>
      <c r="L714" s="6">
        <f t="shared" si="31"/>
        <v>0.00486</v>
      </c>
      <c r="M714" s="28">
        <v>7.466</v>
      </c>
      <c r="N714" s="29" t="s">
        <v>3687</v>
      </c>
      <c r="O714" s="27" t="str">
        <f t="shared" si="32"/>
        <v>https://trialli.ru/AH 51540</v>
      </c>
      <c r="P714" s="5"/>
      <c r="Q714" s="1"/>
      <c r="R714" s="1"/>
      <c r="S714" s="1"/>
      <c r="T714" s="1"/>
      <c r="U714" s="1"/>
      <c r="V714" s="1"/>
    </row>
    <row r="715" spans="1:22" s="20" customFormat="1" ht="12.75" customHeight="1">
      <c r="A715" s="22">
        <f t="shared" si="30"/>
        <v>702</v>
      </c>
      <c r="B715" s="21" t="s">
        <v>288</v>
      </c>
      <c r="C715" s="21" t="s">
        <v>1029</v>
      </c>
      <c r="D715" s="30" t="s">
        <v>1768</v>
      </c>
      <c r="E715" s="23" t="s">
        <v>2204</v>
      </c>
      <c r="F715" s="31" t="s">
        <v>2475</v>
      </c>
      <c r="G715" s="30" t="s">
        <v>3216</v>
      </c>
      <c r="H715" s="6">
        <v>32700</v>
      </c>
      <c r="I715" s="6">
        <v>90</v>
      </c>
      <c r="J715" s="6">
        <v>600</v>
      </c>
      <c r="K715" s="6">
        <v>90</v>
      </c>
      <c r="L715" s="6">
        <f t="shared" si="31"/>
        <v>0.00486</v>
      </c>
      <c r="M715" s="28">
        <v>5.308</v>
      </c>
      <c r="N715" s="29" t="s">
        <v>3687</v>
      </c>
      <c r="O715" s="27" t="str">
        <f t="shared" si="32"/>
        <v>https://trialli.ru/AH 51541</v>
      </c>
      <c r="P715" s="5"/>
      <c r="Q715" s="1"/>
      <c r="R715" s="1"/>
      <c r="S715" s="1"/>
      <c r="T715" s="1"/>
      <c r="U715" s="1"/>
      <c r="V715" s="1"/>
    </row>
    <row r="716" spans="1:22" s="20" customFormat="1" ht="12.75" customHeight="1">
      <c r="A716" s="22">
        <f t="shared" si="30"/>
        <v>703</v>
      </c>
      <c r="B716" s="21" t="s">
        <v>366</v>
      </c>
      <c r="C716" s="21" t="s">
        <v>1107</v>
      </c>
      <c r="D716" s="30" t="s">
        <v>1846</v>
      </c>
      <c r="E716" s="23" t="s">
        <v>2204</v>
      </c>
      <c r="F716" s="31" t="s">
        <v>2553</v>
      </c>
      <c r="G716" s="30" t="s">
        <v>3294</v>
      </c>
      <c r="H716" s="6">
        <v>32701</v>
      </c>
      <c r="I716" s="6">
        <v>90</v>
      </c>
      <c r="J716" s="6">
        <v>600</v>
      </c>
      <c r="K716" s="6">
        <v>90</v>
      </c>
      <c r="L716" s="6">
        <f t="shared" si="31"/>
        <v>0.00486</v>
      </c>
      <c r="M716" s="28">
        <v>6.002</v>
      </c>
      <c r="N716" s="29" t="s">
        <v>3690</v>
      </c>
      <c r="O716" s="27" t="str">
        <f t="shared" si="32"/>
        <v>https://trialli.ru/AH 51542</v>
      </c>
      <c r="P716" s="5"/>
      <c r="Q716" s="1"/>
      <c r="R716" s="1"/>
      <c r="S716" s="1"/>
      <c r="T716" s="1"/>
      <c r="U716" s="1"/>
      <c r="V716" s="1"/>
    </row>
    <row r="717" spans="1:22" s="20" customFormat="1" ht="12.75" customHeight="1">
      <c r="A717" s="22">
        <f t="shared" si="30"/>
        <v>704</v>
      </c>
      <c r="B717" s="21" t="s">
        <v>483</v>
      </c>
      <c r="C717" s="21" t="s">
        <v>1224</v>
      </c>
      <c r="D717" s="30" t="s">
        <v>1963</v>
      </c>
      <c r="E717" s="23" t="s">
        <v>2204</v>
      </c>
      <c r="F717" s="31" t="s">
        <v>2670</v>
      </c>
      <c r="G717" s="30" t="s">
        <v>3411</v>
      </c>
      <c r="H717" s="6">
        <v>32702</v>
      </c>
      <c r="I717" s="6">
        <v>80</v>
      </c>
      <c r="J717" s="6">
        <v>550</v>
      </c>
      <c r="K717" s="6">
        <v>80</v>
      </c>
      <c r="L717" s="6">
        <f t="shared" si="31"/>
        <v>0.0035200000000000006</v>
      </c>
      <c r="M717" s="28">
        <v>4.524</v>
      </c>
      <c r="N717" s="29" t="s">
        <v>3687</v>
      </c>
      <c r="O717" s="27" t="str">
        <f t="shared" si="32"/>
        <v>https://trialli.ru/AH 52001</v>
      </c>
      <c r="P717" s="5"/>
      <c r="Q717" s="1"/>
      <c r="R717" s="1"/>
      <c r="S717" s="1"/>
      <c r="T717" s="1"/>
      <c r="U717" s="1"/>
      <c r="V717" s="1"/>
    </row>
    <row r="718" spans="1:22" s="20" customFormat="1" ht="12.75" customHeight="1">
      <c r="A718" s="22">
        <f aca="true" t="shared" si="33" ref="A718:A754">A717+1</f>
        <v>705</v>
      </c>
      <c r="B718" s="21" t="s">
        <v>482</v>
      </c>
      <c r="C718" s="21" t="s">
        <v>1223</v>
      </c>
      <c r="D718" s="30" t="s">
        <v>1962</v>
      </c>
      <c r="E718" s="23" t="s">
        <v>2204</v>
      </c>
      <c r="F718" s="31" t="s">
        <v>2669</v>
      </c>
      <c r="G718" s="30" t="s">
        <v>3410</v>
      </c>
      <c r="H718" s="6">
        <v>32703</v>
      </c>
      <c r="I718" s="6">
        <v>90</v>
      </c>
      <c r="J718" s="6">
        <v>600</v>
      </c>
      <c r="K718" s="6">
        <v>90</v>
      </c>
      <c r="L718" s="6">
        <f aca="true" t="shared" si="34" ref="L718:L781">(I718/1000)*(J718/1000)*(K718/1000)</f>
        <v>0.00486</v>
      </c>
      <c r="M718" s="28">
        <v>4.249</v>
      </c>
      <c r="N718" s="29" t="s">
        <v>3687</v>
      </c>
      <c r="O718" s="27" t="str">
        <f t="shared" si="32"/>
        <v>https://trialli.ru/AH 52002</v>
      </c>
      <c r="P718" s="5"/>
      <c r="Q718" s="1"/>
      <c r="R718" s="1"/>
      <c r="S718" s="1"/>
      <c r="T718" s="1"/>
      <c r="U718" s="1"/>
      <c r="V718" s="1"/>
    </row>
    <row r="719" spans="1:22" s="20" customFormat="1" ht="12.75" customHeight="1">
      <c r="A719" s="22">
        <f t="shared" si="33"/>
        <v>706</v>
      </c>
      <c r="B719" s="21" t="s">
        <v>484</v>
      </c>
      <c r="C719" s="21" t="s">
        <v>1225</v>
      </c>
      <c r="D719" s="30" t="s">
        <v>1964</v>
      </c>
      <c r="E719" s="23" t="s">
        <v>2204</v>
      </c>
      <c r="F719" s="31" t="s">
        <v>2671</v>
      </c>
      <c r="G719" s="30" t="s">
        <v>3412</v>
      </c>
      <c r="H719" s="6">
        <v>32704</v>
      </c>
      <c r="I719" s="6">
        <v>90</v>
      </c>
      <c r="J719" s="6">
        <v>600</v>
      </c>
      <c r="K719" s="6">
        <v>90</v>
      </c>
      <c r="L719" s="6">
        <f t="shared" si="34"/>
        <v>0.00486</v>
      </c>
      <c r="M719" s="28">
        <v>3.902</v>
      </c>
      <c r="N719" s="29" t="s">
        <v>3687</v>
      </c>
      <c r="O719" s="27" t="str">
        <f aca="true" t="shared" si="35" ref="O719:O754">CONCATENATE("https://trialli.ru/",C719)</f>
        <v>https://trialli.ru/AH 52005</v>
      </c>
      <c r="P719" s="5"/>
      <c r="Q719" s="1"/>
      <c r="R719" s="1"/>
      <c r="S719" s="1"/>
      <c r="T719" s="1"/>
      <c r="U719" s="1"/>
      <c r="V719" s="1"/>
    </row>
    <row r="720" spans="1:22" s="20" customFormat="1" ht="12.75" customHeight="1">
      <c r="A720" s="22">
        <f t="shared" si="33"/>
        <v>707</v>
      </c>
      <c r="B720" s="21" t="s">
        <v>485</v>
      </c>
      <c r="C720" s="21" t="s">
        <v>1226</v>
      </c>
      <c r="D720" s="30" t="s">
        <v>1965</v>
      </c>
      <c r="E720" s="23" t="s">
        <v>2204</v>
      </c>
      <c r="F720" s="31" t="s">
        <v>2672</v>
      </c>
      <c r="G720" s="30" t="s">
        <v>3413</v>
      </c>
      <c r="H720" s="6">
        <v>32705</v>
      </c>
      <c r="I720" s="6">
        <v>90</v>
      </c>
      <c r="J720" s="6">
        <v>600</v>
      </c>
      <c r="K720" s="6">
        <v>90</v>
      </c>
      <c r="L720" s="6">
        <f t="shared" si="34"/>
        <v>0.00486</v>
      </c>
      <c r="M720" s="28">
        <v>4.449</v>
      </c>
      <c r="N720" s="29" t="s">
        <v>3687</v>
      </c>
      <c r="O720" s="27" t="str">
        <f t="shared" si="35"/>
        <v>https://trialli.ru/AH 52006</v>
      </c>
      <c r="P720" s="5"/>
      <c r="Q720" s="1"/>
      <c r="R720" s="1"/>
      <c r="S720" s="1"/>
      <c r="T720" s="1"/>
      <c r="U720" s="1"/>
      <c r="V720" s="1"/>
    </row>
    <row r="721" spans="1:22" s="20" customFormat="1" ht="12.75" customHeight="1">
      <c r="A721" s="22">
        <f t="shared" si="33"/>
        <v>708</v>
      </c>
      <c r="B721" s="21" t="s">
        <v>481</v>
      </c>
      <c r="C721" s="21" t="s">
        <v>1222</v>
      </c>
      <c r="D721" s="30" t="s">
        <v>1961</v>
      </c>
      <c r="E721" s="23" t="s">
        <v>2204</v>
      </c>
      <c r="F721" s="31" t="s">
        <v>2668</v>
      </c>
      <c r="G721" s="30" t="s">
        <v>3409</v>
      </c>
      <c r="H721" s="6">
        <v>32706</v>
      </c>
      <c r="I721" s="6">
        <v>90</v>
      </c>
      <c r="J721" s="6">
        <v>580</v>
      </c>
      <c r="K721" s="6">
        <v>90</v>
      </c>
      <c r="L721" s="6">
        <f t="shared" si="34"/>
        <v>0.004698</v>
      </c>
      <c r="M721" s="28">
        <v>4.249</v>
      </c>
      <c r="N721" s="29" t="s">
        <v>3687</v>
      </c>
      <c r="O721" s="27" t="str">
        <f t="shared" si="35"/>
        <v>https://trialli.ru/AH 52010</v>
      </c>
      <c r="P721" s="5"/>
      <c r="Q721" s="1"/>
      <c r="R721" s="1"/>
      <c r="S721" s="1"/>
      <c r="T721" s="1"/>
      <c r="U721" s="1"/>
      <c r="V721" s="1"/>
    </row>
    <row r="722" spans="1:22" s="20" customFormat="1" ht="12.75" customHeight="1">
      <c r="A722" s="22">
        <f t="shared" si="33"/>
        <v>709</v>
      </c>
      <c r="B722" s="21" t="s">
        <v>487</v>
      </c>
      <c r="C722" s="21" t="s">
        <v>1228</v>
      </c>
      <c r="D722" s="30" t="s">
        <v>1967</v>
      </c>
      <c r="E722" s="23" t="s">
        <v>2204</v>
      </c>
      <c r="F722" s="31" t="s">
        <v>2674</v>
      </c>
      <c r="G722" s="30" t="s">
        <v>3415</v>
      </c>
      <c r="H722" s="6">
        <v>32707</v>
      </c>
      <c r="I722" s="6">
        <v>90</v>
      </c>
      <c r="J722" s="6">
        <v>600</v>
      </c>
      <c r="K722" s="6">
        <v>90</v>
      </c>
      <c r="L722" s="6">
        <f t="shared" si="34"/>
        <v>0.00486</v>
      </c>
      <c r="M722" s="28">
        <v>5.6530000000000005</v>
      </c>
      <c r="N722" s="29" t="s">
        <v>3690</v>
      </c>
      <c r="O722" s="27" t="str">
        <f t="shared" si="35"/>
        <v>https://trialli.ru/AH 52012</v>
      </c>
      <c r="P722" s="5"/>
      <c r="Q722" s="1"/>
      <c r="R722" s="1"/>
      <c r="S722" s="1"/>
      <c r="T722" s="1"/>
      <c r="U722" s="1"/>
      <c r="V722" s="1"/>
    </row>
    <row r="723" spans="1:22" s="20" customFormat="1" ht="12.75" customHeight="1">
      <c r="A723" s="22">
        <f t="shared" si="33"/>
        <v>710</v>
      </c>
      <c r="B723" s="21" t="s">
        <v>480</v>
      </c>
      <c r="C723" s="21" t="s">
        <v>1221</v>
      </c>
      <c r="D723" s="30" t="s">
        <v>1960</v>
      </c>
      <c r="E723" s="23" t="s">
        <v>2204</v>
      </c>
      <c r="F723" s="31" t="s">
        <v>2667</v>
      </c>
      <c r="G723" s="30" t="s">
        <v>3408</v>
      </c>
      <c r="H723" s="6">
        <v>32708</v>
      </c>
      <c r="I723" s="6">
        <v>85</v>
      </c>
      <c r="J723" s="6">
        <v>630</v>
      </c>
      <c r="K723" s="6">
        <v>110</v>
      </c>
      <c r="L723" s="6">
        <f t="shared" si="34"/>
        <v>0.005890500000000001</v>
      </c>
      <c r="M723" s="28">
        <v>6.48</v>
      </c>
      <c r="N723" s="29" t="s">
        <v>3690</v>
      </c>
      <c r="O723" s="27" t="str">
        <f t="shared" si="35"/>
        <v>https://trialli.ru/AH 52516</v>
      </c>
      <c r="P723" s="5"/>
      <c r="Q723" s="1"/>
      <c r="R723" s="1"/>
      <c r="S723" s="1"/>
      <c r="T723" s="1"/>
      <c r="U723" s="1"/>
      <c r="V723" s="1"/>
    </row>
    <row r="724" spans="1:22" s="20" customFormat="1" ht="12.75" customHeight="1">
      <c r="A724" s="22">
        <f t="shared" si="33"/>
        <v>711</v>
      </c>
      <c r="B724" s="21" t="s">
        <v>486</v>
      </c>
      <c r="C724" s="21" t="s">
        <v>1227</v>
      </c>
      <c r="D724" s="30" t="s">
        <v>1966</v>
      </c>
      <c r="E724" s="23" t="s">
        <v>2204</v>
      </c>
      <c r="F724" s="31" t="s">
        <v>2673</v>
      </c>
      <c r="G724" s="30" t="s">
        <v>3414</v>
      </c>
      <c r="H724" s="6">
        <v>32709</v>
      </c>
      <c r="I724" s="6">
        <v>85</v>
      </c>
      <c r="J724" s="6">
        <v>620</v>
      </c>
      <c r="K724" s="6">
        <v>85</v>
      </c>
      <c r="L724" s="6">
        <f t="shared" si="34"/>
        <v>0.004479500000000001</v>
      </c>
      <c r="M724" s="28">
        <v>7.086</v>
      </c>
      <c r="N724" s="29" t="s">
        <v>3690</v>
      </c>
      <c r="O724" s="27" t="str">
        <f t="shared" si="35"/>
        <v>https://trialli.ru/AH 52517</v>
      </c>
      <c r="P724" s="5"/>
      <c r="Q724" s="1"/>
      <c r="R724" s="1"/>
      <c r="S724" s="1"/>
      <c r="T724" s="1"/>
      <c r="U724" s="1"/>
      <c r="V724" s="1"/>
    </row>
    <row r="725" spans="1:22" s="20" customFormat="1" ht="12.75" customHeight="1">
      <c r="A725" s="22">
        <f t="shared" si="33"/>
        <v>712</v>
      </c>
      <c r="B725" s="21" t="s">
        <v>583</v>
      </c>
      <c r="C725" s="21" t="s">
        <v>1324</v>
      </c>
      <c r="D725" s="30" t="s">
        <v>2063</v>
      </c>
      <c r="E725" s="23" t="s">
        <v>2204</v>
      </c>
      <c r="F725" s="31" t="s">
        <v>2770</v>
      </c>
      <c r="G725" s="30" t="s">
        <v>3511</v>
      </c>
      <c r="H725" s="6">
        <v>31673</v>
      </c>
      <c r="I725" s="6">
        <v>90</v>
      </c>
      <c r="J725" s="6">
        <v>570</v>
      </c>
      <c r="K725" s="6">
        <v>110</v>
      </c>
      <c r="L725" s="6">
        <f t="shared" si="34"/>
        <v>0.005642999999999999</v>
      </c>
      <c r="M725" s="28">
        <v>4.48</v>
      </c>
      <c r="N725" s="29" t="s">
        <v>3690</v>
      </c>
      <c r="O725" s="27" t="str">
        <f t="shared" si="35"/>
        <v>https://trialli.ru/AH 53003</v>
      </c>
      <c r="P725" s="5"/>
      <c r="Q725" s="1"/>
      <c r="R725" s="1"/>
      <c r="S725" s="1"/>
      <c r="T725" s="1"/>
      <c r="U725" s="1"/>
      <c r="V725" s="1"/>
    </row>
    <row r="726" spans="1:22" s="20" customFormat="1" ht="12.75" customHeight="1">
      <c r="A726" s="22">
        <f t="shared" si="33"/>
        <v>713</v>
      </c>
      <c r="B726" s="21" t="s">
        <v>578</v>
      </c>
      <c r="C726" s="21" t="s">
        <v>1319</v>
      </c>
      <c r="D726" s="30" t="s">
        <v>2058</v>
      </c>
      <c r="E726" s="23" t="s">
        <v>2204</v>
      </c>
      <c r="F726" s="31" t="s">
        <v>2765</v>
      </c>
      <c r="G726" s="30" t="s">
        <v>3506</v>
      </c>
      <c r="H726" s="6">
        <v>31674</v>
      </c>
      <c r="I726" s="6">
        <v>90</v>
      </c>
      <c r="J726" s="6">
        <v>550</v>
      </c>
      <c r="K726" s="6">
        <v>110</v>
      </c>
      <c r="L726" s="6">
        <f t="shared" si="34"/>
        <v>0.005445</v>
      </c>
      <c r="M726" s="28">
        <v>4.55</v>
      </c>
      <c r="N726" s="29" t="s">
        <v>3687</v>
      </c>
      <c r="O726" s="27" t="str">
        <f t="shared" si="35"/>
        <v>https://trialli.ru/AH 53004</v>
      </c>
      <c r="P726" s="5"/>
      <c r="Q726" s="1"/>
      <c r="R726" s="1"/>
      <c r="S726" s="1"/>
      <c r="T726" s="1"/>
      <c r="U726" s="1"/>
      <c r="V726" s="1"/>
    </row>
    <row r="727" spans="1:22" s="20" customFormat="1" ht="12.75" customHeight="1">
      <c r="A727" s="22">
        <f t="shared" si="33"/>
        <v>714</v>
      </c>
      <c r="B727" s="21" t="s">
        <v>580</v>
      </c>
      <c r="C727" s="21" t="s">
        <v>1321</v>
      </c>
      <c r="D727" s="30" t="s">
        <v>2060</v>
      </c>
      <c r="E727" s="23" t="s">
        <v>2204</v>
      </c>
      <c r="F727" s="31" t="s">
        <v>2767</v>
      </c>
      <c r="G727" s="30" t="s">
        <v>3508</v>
      </c>
      <c r="H727" s="6">
        <v>31675</v>
      </c>
      <c r="I727" s="6">
        <v>90</v>
      </c>
      <c r="J727" s="6">
        <v>550</v>
      </c>
      <c r="K727" s="6">
        <v>110</v>
      </c>
      <c r="L727" s="6">
        <f t="shared" si="34"/>
        <v>0.005445</v>
      </c>
      <c r="M727" s="28">
        <v>5.659</v>
      </c>
      <c r="N727" s="29" t="s">
        <v>3687</v>
      </c>
      <c r="O727" s="27" t="str">
        <f t="shared" si="35"/>
        <v>https://trialli.ru/AH 53008</v>
      </c>
      <c r="P727" s="5"/>
      <c r="Q727" s="1"/>
      <c r="R727" s="1"/>
      <c r="S727" s="1"/>
      <c r="T727" s="1"/>
      <c r="U727" s="1"/>
      <c r="V727" s="1"/>
    </row>
    <row r="728" spans="1:22" s="20" customFormat="1" ht="12.75" customHeight="1">
      <c r="A728" s="22">
        <f t="shared" si="33"/>
        <v>715</v>
      </c>
      <c r="B728" s="21" t="s">
        <v>582</v>
      </c>
      <c r="C728" s="21" t="s">
        <v>1323</v>
      </c>
      <c r="D728" s="30" t="s">
        <v>2062</v>
      </c>
      <c r="E728" s="23" t="s">
        <v>2204</v>
      </c>
      <c r="F728" s="31" t="s">
        <v>2769</v>
      </c>
      <c r="G728" s="30" t="s">
        <v>3510</v>
      </c>
      <c r="H728" s="6">
        <v>31676</v>
      </c>
      <c r="I728" s="6">
        <v>90</v>
      </c>
      <c r="J728" s="6">
        <v>550</v>
      </c>
      <c r="K728" s="6">
        <v>110</v>
      </c>
      <c r="L728" s="6">
        <f t="shared" si="34"/>
        <v>0.005445</v>
      </c>
      <c r="M728" s="28">
        <v>4.529</v>
      </c>
      <c r="N728" s="29" t="s">
        <v>3687</v>
      </c>
      <c r="O728" s="27" t="str">
        <f t="shared" si="35"/>
        <v>https://trialli.ru/AH 53009</v>
      </c>
      <c r="P728" s="5"/>
      <c r="Q728" s="1"/>
      <c r="R728" s="1"/>
      <c r="S728" s="1"/>
      <c r="T728" s="1"/>
      <c r="U728" s="1"/>
      <c r="V728" s="1"/>
    </row>
    <row r="729" spans="1:22" s="20" customFormat="1" ht="12.75" customHeight="1">
      <c r="A729" s="22">
        <f t="shared" si="33"/>
        <v>716</v>
      </c>
      <c r="B729" s="21" t="s">
        <v>581</v>
      </c>
      <c r="C729" s="21" t="s">
        <v>1322</v>
      </c>
      <c r="D729" s="30" t="s">
        <v>2061</v>
      </c>
      <c r="E729" s="23" t="s">
        <v>2204</v>
      </c>
      <c r="F729" s="31" t="s">
        <v>2768</v>
      </c>
      <c r="G729" s="30" t="s">
        <v>3509</v>
      </c>
      <c r="H729" s="6">
        <v>31677</v>
      </c>
      <c r="I729" s="6">
        <v>90</v>
      </c>
      <c r="J729" s="6">
        <v>550</v>
      </c>
      <c r="K729" s="6">
        <v>110</v>
      </c>
      <c r="L729" s="6">
        <f t="shared" si="34"/>
        <v>0.005445</v>
      </c>
      <c r="M729" s="28">
        <v>4.799</v>
      </c>
      <c r="N729" s="29" t="s">
        <v>3687</v>
      </c>
      <c r="O729" s="27" t="str">
        <f t="shared" si="35"/>
        <v>https://trialli.ru/AH 53010</v>
      </c>
      <c r="P729" s="5"/>
      <c r="Q729" s="1"/>
      <c r="R729" s="1"/>
      <c r="S729" s="1"/>
      <c r="T729" s="1"/>
      <c r="U729" s="1"/>
      <c r="V729" s="1"/>
    </row>
    <row r="730" spans="1:22" s="20" customFormat="1" ht="12.75" customHeight="1">
      <c r="A730" s="22">
        <f t="shared" si="33"/>
        <v>717</v>
      </c>
      <c r="B730" s="21" t="s">
        <v>589</v>
      </c>
      <c r="C730" s="21" t="s">
        <v>1330</v>
      </c>
      <c r="D730" s="30" t="s">
        <v>2069</v>
      </c>
      <c r="E730" s="23" t="s">
        <v>2204</v>
      </c>
      <c r="F730" s="31" t="s">
        <v>2776</v>
      </c>
      <c r="G730" s="30" t="s">
        <v>3517</v>
      </c>
      <c r="H730" s="6">
        <v>35122</v>
      </c>
      <c r="I730" s="6">
        <v>80</v>
      </c>
      <c r="J730" s="6">
        <v>520</v>
      </c>
      <c r="K730" s="6">
        <v>110</v>
      </c>
      <c r="L730" s="6">
        <f t="shared" si="34"/>
        <v>0.004576</v>
      </c>
      <c r="M730" s="28">
        <v>4.537</v>
      </c>
      <c r="N730" s="29" t="s">
        <v>3689</v>
      </c>
      <c r="O730" s="27" t="str">
        <f t="shared" si="35"/>
        <v>https://trialli.ru/AH 53023</v>
      </c>
      <c r="P730" s="5"/>
      <c r="Q730" s="1"/>
      <c r="R730" s="1"/>
      <c r="S730" s="1"/>
      <c r="T730" s="1"/>
      <c r="U730" s="1"/>
      <c r="V730" s="1"/>
    </row>
    <row r="731" spans="1:22" s="20" customFormat="1" ht="12.75" customHeight="1">
      <c r="A731" s="22">
        <f t="shared" si="33"/>
        <v>718</v>
      </c>
      <c r="B731" s="21" t="s">
        <v>590</v>
      </c>
      <c r="C731" s="21" t="s">
        <v>1331</v>
      </c>
      <c r="D731" s="30" t="s">
        <v>2070</v>
      </c>
      <c r="E731" s="23" t="s">
        <v>2204</v>
      </c>
      <c r="F731" s="31" t="s">
        <v>2777</v>
      </c>
      <c r="G731" s="30" t="s">
        <v>3518</v>
      </c>
      <c r="H731" s="6">
        <v>35123</v>
      </c>
      <c r="I731" s="6">
        <v>80</v>
      </c>
      <c r="J731" s="6">
        <v>450</v>
      </c>
      <c r="K731" s="6">
        <v>80</v>
      </c>
      <c r="L731" s="6">
        <f t="shared" si="34"/>
        <v>0.00288</v>
      </c>
      <c r="M731" s="28">
        <v>3.625</v>
      </c>
      <c r="N731" s="29" t="s">
        <v>3689</v>
      </c>
      <c r="O731" s="27" t="str">
        <f t="shared" si="35"/>
        <v>https://trialli.ru/AH 53024</v>
      </c>
      <c r="P731" s="5"/>
      <c r="Q731" s="1"/>
      <c r="R731" s="1"/>
      <c r="S731" s="1"/>
      <c r="T731" s="1"/>
      <c r="U731" s="1"/>
      <c r="V731" s="1"/>
    </row>
    <row r="732" spans="1:22" s="20" customFormat="1" ht="12.75" customHeight="1">
      <c r="A732" s="22">
        <f t="shared" si="33"/>
        <v>719</v>
      </c>
      <c r="B732" s="21" t="s">
        <v>587</v>
      </c>
      <c r="C732" s="21" t="s">
        <v>1328</v>
      </c>
      <c r="D732" s="30" t="s">
        <v>2067</v>
      </c>
      <c r="E732" s="23" t="s">
        <v>2204</v>
      </c>
      <c r="F732" s="31" t="s">
        <v>2774</v>
      </c>
      <c r="G732" s="30" t="s">
        <v>3515</v>
      </c>
      <c r="H732" s="6">
        <v>31678</v>
      </c>
      <c r="I732" s="6">
        <v>85</v>
      </c>
      <c r="J732" s="6">
        <v>630</v>
      </c>
      <c r="K732" s="6">
        <v>110</v>
      </c>
      <c r="L732" s="6">
        <f t="shared" si="34"/>
        <v>0.005890500000000001</v>
      </c>
      <c r="M732" s="28">
        <v>6.081</v>
      </c>
      <c r="N732" s="29" t="s">
        <v>3687</v>
      </c>
      <c r="O732" s="27" t="str">
        <f t="shared" si="35"/>
        <v>https://trialli.ru/AH 53512</v>
      </c>
      <c r="P732" s="5"/>
      <c r="Q732" s="1"/>
      <c r="R732" s="1"/>
      <c r="S732" s="1"/>
      <c r="T732" s="1"/>
      <c r="U732" s="1"/>
      <c r="V732" s="1"/>
    </row>
    <row r="733" spans="1:22" s="20" customFormat="1" ht="12.75" customHeight="1">
      <c r="A733" s="22">
        <f t="shared" si="33"/>
        <v>720</v>
      </c>
      <c r="B733" s="21" t="s">
        <v>579</v>
      </c>
      <c r="C733" s="21" t="s">
        <v>1320</v>
      </c>
      <c r="D733" s="30" t="s">
        <v>2059</v>
      </c>
      <c r="E733" s="23" t="s">
        <v>2204</v>
      </c>
      <c r="F733" s="31" t="s">
        <v>2766</v>
      </c>
      <c r="G733" s="30" t="s">
        <v>3507</v>
      </c>
      <c r="H733" s="6">
        <v>31679</v>
      </c>
      <c r="I733" s="6">
        <v>85</v>
      </c>
      <c r="J733" s="6">
        <v>630</v>
      </c>
      <c r="K733" s="6">
        <v>110</v>
      </c>
      <c r="L733" s="6">
        <f t="shared" si="34"/>
        <v>0.005890500000000001</v>
      </c>
      <c r="M733" s="28">
        <v>6.686</v>
      </c>
      <c r="N733" s="29" t="s">
        <v>3687</v>
      </c>
      <c r="O733" s="27" t="str">
        <f t="shared" si="35"/>
        <v>https://trialli.ru/AH 53513</v>
      </c>
      <c r="P733" s="5"/>
      <c r="Q733" s="1"/>
      <c r="R733" s="1"/>
      <c r="S733" s="1"/>
      <c r="T733" s="1"/>
      <c r="U733" s="1"/>
      <c r="V733" s="1"/>
    </row>
    <row r="734" spans="1:22" s="20" customFormat="1" ht="12.75" customHeight="1">
      <c r="A734" s="22">
        <f t="shared" si="33"/>
        <v>721</v>
      </c>
      <c r="B734" s="21" t="s">
        <v>586</v>
      </c>
      <c r="C734" s="21" t="s">
        <v>1327</v>
      </c>
      <c r="D734" s="30" t="s">
        <v>2066</v>
      </c>
      <c r="E734" s="23" t="s">
        <v>2204</v>
      </c>
      <c r="F734" s="31" t="s">
        <v>2773</v>
      </c>
      <c r="G734" s="30" t="s">
        <v>3514</v>
      </c>
      <c r="H734" s="6">
        <v>31680</v>
      </c>
      <c r="I734" s="6">
        <v>85</v>
      </c>
      <c r="J734" s="6">
        <v>630</v>
      </c>
      <c r="K734" s="6">
        <v>110</v>
      </c>
      <c r="L734" s="6">
        <f t="shared" si="34"/>
        <v>0.005890500000000001</v>
      </c>
      <c r="M734" s="28">
        <v>5.618</v>
      </c>
      <c r="N734" s="29" t="s">
        <v>3687</v>
      </c>
      <c r="O734" s="27" t="str">
        <f t="shared" si="35"/>
        <v>https://trialli.ru/AH 53519</v>
      </c>
      <c r="P734" s="5"/>
      <c r="Q734" s="1"/>
      <c r="R734" s="1"/>
      <c r="S734" s="1"/>
      <c r="T734" s="1"/>
      <c r="U734" s="1"/>
      <c r="V734" s="1"/>
    </row>
    <row r="735" spans="1:22" s="20" customFormat="1" ht="12.75" customHeight="1">
      <c r="A735" s="22">
        <f t="shared" si="33"/>
        <v>722</v>
      </c>
      <c r="B735" s="21" t="s">
        <v>584</v>
      </c>
      <c r="C735" s="21" t="s">
        <v>1325</v>
      </c>
      <c r="D735" s="30" t="s">
        <v>2064</v>
      </c>
      <c r="E735" s="23" t="s">
        <v>2204</v>
      </c>
      <c r="F735" s="31" t="s">
        <v>2771</v>
      </c>
      <c r="G735" s="30" t="s">
        <v>3512</v>
      </c>
      <c r="H735" s="6">
        <v>31681</v>
      </c>
      <c r="I735" s="6">
        <v>85</v>
      </c>
      <c r="J735" s="6">
        <v>600</v>
      </c>
      <c r="K735" s="6">
        <v>110</v>
      </c>
      <c r="L735" s="6">
        <f t="shared" si="34"/>
        <v>0.00561</v>
      </c>
      <c r="M735" s="28">
        <v>6.654</v>
      </c>
      <c r="N735" s="29" t="s">
        <v>3687</v>
      </c>
      <c r="O735" s="27" t="str">
        <f t="shared" si="35"/>
        <v>https://trialli.ru/AH 53520</v>
      </c>
      <c r="P735" s="5"/>
      <c r="Q735" s="1"/>
      <c r="R735" s="1"/>
      <c r="S735" s="1"/>
      <c r="T735" s="1"/>
      <c r="U735" s="1"/>
      <c r="V735" s="1"/>
    </row>
    <row r="736" spans="1:22" s="20" customFormat="1" ht="12.75" customHeight="1">
      <c r="A736" s="22">
        <f t="shared" si="33"/>
        <v>723</v>
      </c>
      <c r="B736" s="21" t="s">
        <v>585</v>
      </c>
      <c r="C736" s="21" t="s">
        <v>1326</v>
      </c>
      <c r="D736" s="30" t="s">
        <v>2065</v>
      </c>
      <c r="E736" s="23" t="s">
        <v>2204</v>
      </c>
      <c r="F736" s="31" t="s">
        <v>2772</v>
      </c>
      <c r="G736" s="30" t="s">
        <v>3513</v>
      </c>
      <c r="H736" s="6">
        <v>31682</v>
      </c>
      <c r="I736" s="6">
        <v>85</v>
      </c>
      <c r="J736" s="6">
        <v>630</v>
      </c>
      <c r="K736" s="6">
        <v>110</v>
      </c>
      <c r="L736" s="6">
        <f t="shared" si="34"/>
        <v>0.005890500000000001</v>
      </c>
      <c r="M736" s="28">
        <v>6.135</v>
      </c>
      <c r="N736" s="29" t="s">
        <v>3690</v>
      </c>
      <c r="O736" s="27" t="str">
        <f t="shared" si="35"/>
        <v>https://trialli.ru/AH 53521</v>
      </c>
      <c r="P736" s="5"/>
      <c r="Q736" s="1"/>
      <c r="R736" s="1"/>
      <c r="S736" s="1"/>
      <c r="T736" s="1"/>
      <c r="U736" s="1"/>
      <c r="V736" s="1"/>
    </row>
    <row r="737" spans="1:22" s="20" customFormat="1" ht="12.75" customHeight="1">
      <c r="A737" s="22">
        <f t="shared" si="33"/>
        <v>724</v>
      </c>
      <c r="B737" s="21" t="s">
        <v>588</v>
      </c>
      <c r="C737" s="21" t="s">
        <v>1329</v>
      </c>
      <c r="D737" s="30" t="s">
        <v>2068</v>
      </c>
      <c r="E737" s="23" t="s">
        <v>2204</v>
      </c>
      <c r="F737" s="31" t="s">
        <v>2775</v>
      </c>
      <c r="G737" s="30" t="s">
        <v>3516</v>
      </c>
      <c r="H737" s="6">
        <v>31683</v>
      </c>
      <c r="I737" s="6">
        <v>110</v>
      </c>
      <c r="J737" s="6">
        <v>500</v>
      </c>
      <c r="K737" s="6">
        <v>110</v>
      </c>
      <c r="L737" s="6">
        <f t="shared" si="34"/>
        <v>0.00605</v>
      </c>
      <c r="M737" s="28">
        <v>4.68</v>
      </c>
      <c r="N737" s="29" t="s">
        <v>3687</v>
      </c>
      <c r="O737" s="27" t="str">
        <f t="shared" si="35"/>
        <v>https://trialli.ru/AH 53522</v>
      </c>
      <c r="P737" s="5"/>
      <c r="Q737" s="1"/>
      <c r="R737" s="1"/>
      <c r="S737" s="1"/>
      <c r="T737" s="1"/>
      <c r="U737" s="1"/>
      <c r="V737" s="1"/>
    </row>
    <row r="738" spans="1:22" s="20" customFormat="1" ht="12.75" customHeight="1">
      <c r="A738" s="22">
        <f t="shared" si="33"/>
        <v>725</v>
      </c>
      <c r="B738" s="21" t="s">
        <v>147</v>
      </c>
      <c r="C738" s="21" t="s">
        <v>888</v>
      </c>
      <c r="D738" s="30" t="s">
        <v>1629</v>
      </c>
      <c r="E738" s="23" t="s">
        <v>2204</v>
      </c>
      <c r="F738" s="31" t="s">
        <v>2334</v>
      </c>
      <c r="G738" s="30" t="s">
        <v>3075</v>
      </c>
      <c r="H738" s="6">
        <v>35124</v>
      </c>
      <c r="I738" s="6">
        <v>80</v>
      </c>
      <c r="J738" s="6">
        <v>500</v>
      </c>
      <c r="K738" s="6">
        <v>80</v>
      </c>
      <c r="L738" s="6">
        <f t="shared" si="34"/>
        <v>0.0032</v>
      </c>
      <c r="M738" s="28">
        <v>4.357</v>
      </c>
      <c r="N738" s="29" t="s">
        <v>3689</v>
      </c>
      <c r="O738" s="27" t="str">
        <f t="shared" si="35"/>
        <v>https://trialli.ru/AH 54002</v>
      </c>
      <c r="P738" s="5"/>
      <c r="Q738" s="1"/>
      <c r="R738" s="1"/>
      <c r="S738" s="1"/>
      <c r="T738" s="1"/>
      <c r="U738" s="1"/>
      <c r="V738" s="1"/>
    </row>
    <row r="739" spans="1:22" s="20" customFormat="1" ht="12.75" customHeight="1">
      <c r="A739" s="22">
        <f t="shared" si="33"/>
        <v>726</v>
      </c>
      <c r="B739" s="21" t="s">
        <v>229</v>
      </c>
      <c r="C739" s="21" t="s">
        <v>970</v>
      </c>
      <c r="D739" s="30" t="s">
        <v>1709</v>
      </c>
      <c r="E739" s="23" t="s">
        <v>2204</v>
      </c>
      <c r="F739" s="31" t="s">
        <v>2416</v>
      </c>
      <c r="G739" s="30" t="s">
        <v>3157</v>
      </c>
      <c r="H739" s="6">
        <v>35125</v>
      </c>
      <c r="I739" s="6">
        <v>80</v>
      </c>
      <c r="J739" s="6">
        <v>570</v>
      </c>
      <c r="K739" s="6">
        <v>80</v>
      </c>
      <c r="L739" s="6">
        <f t="shared" si="34"/>
        <v>0.0036479999999999998</v>
      </c>
      <c r="M739" s="28">
        <v>4.596</v>
      </c>
      <c r="N739" s="29" t="s">
        <v>3689</v>
      </c>
      <c r="O739" s="27" t="str">
        <f t="shared" si="35"/>
        <v>https://trialli.ru/AH 54004</v>
      </c>
      <c r="P739" s="5"/>
      <c r="Q739" s="1"/>
      <c r="R739" s="1"/>
      <c r="S739" s="1"/>
      <c r="T739" s="1"/>
      <c r="U739" s="1"/>
      <c r="V739" s="1"/>
    </row>
    <row r="740" spans="1:22" s="20" customFormat="1" ht="12.75" customHeight="1">
      <c r="A740" s="22">
        <f t="shared" si="33"/>
        <v>727</v>
      </c>
      <c r="B740" s="21" t="s">
        <v>145</v>
      </c>
      <c r="C740" s="21" t="s">
        <v>886</v>
      </c>
      <c r="D740" s="30" t="s">
        <v>1627</v>
      </c>
      <c r="E740" s="23" t="s">
        <v>2204</v>
      </c>
      <c r="F740" s="31" t="s">
        <v>2332</v>
      </c>
      <c r="G740" s="30" t="s">
        <v>3073</v>
      </c>
      <c r="H740" s="6">
        <v>35126</v>
      </c>
      <c r="I740" s="6">
        <v>80</v>
      </c>
      <c r="J740" s="6">
        <v>570</v>
      </c>
      <c r="K740" s="6">
        <v>80</v>
      </c>
      <c r="L740" s="6">
        <f t="shared" si="34"/>
        <v>0.0036479999999999998</v>
      </c>
      <c r="M740" s="28">
        <v>4.861</v>
      </c>
      <c r="N740" s="29" t="s">
        <v>3689</v>
      </c>
      <c r="O740" s="27" t="str">
        <f t="shared" si="35"/>
        <v>https://trialli.ru/AH 54006</v>
      </c>
      <c r="P740" s="5"/>
      <c r="Q740" s="1"/>
      <c r="R740" s="1"/>
      <c r="S740" s="1"/>
      <c r="T740" s="1"/>
      <c r="U740" s="1"/>
      <c r="V740" s="1"/>
    </row>
    <row r="741" spans="1:22" s="20" customFormat="1" ht="12.75" customHeight="1">
      <c r="A741" s="22">
        <f t="shared" si="33"/>
        <v>728</v>
      </c>
      <c r="B741" s="21" t="s">
        <v>146</v>
      </c>
      <c r="C741" s="21" t="s">
        <v>887</v>
      </c>
      <c r="D741" s="30" t="s">
        <v>1628</v>
      </c>
      <c r="E741" s="23" t="s">
        <v>2204</v>
      </c>
      <c r="F741" s="31" t="s">
        <v>2333</v>
      </c>
      <c r="G741" s="30" t="s">
        <v>3074</v>
      </c>
      <c r="H741" s="6">
        <v>35127</v>
      </c>
      <c r="I741" s="6">
        <v>80</v>
      </c>
      <c r="J741" s="6">
        <v>520</v>
      </c>
      <c r="K741" s="6">
        <v>110</v>
      </c>
      <c r="L741" s="6">
        <f t="shared" si="34"/>
        <v>0.004576</v>
      </c>
      <c r="M741" s="28">
        <v>4.656</v>
      </c>
      <c r="N741" s="29" t="s">
        <v>3689</v>
      </c>
      <c r="O741" s="27" t="str">
        <f t="shared" si="35"/>
        <v>https://trialli.ru/AH 54501</v>
      </c>
      <c r="P741" s="5"/>
      <c r="Q741" s="1"/>
      <c r="R741" s="1"/>
      <c r="S741" s="1"/>
      <c r="T741" s="1"/>
      <c r="U741" s="1"/>
      <c r="V741" s="1"/>
    </row>
    <row r="742" spans="1:22" s="20" customFormat="1" ht="12.75" customHeight="1">
      <c r="A742" s="22">
        <f t="shared" si="33"/>
        <v>729</v>
      </c>
      <c r="B742" s="21" t="s">
        <v>223</v>
      </c>
      <c r="C742" s="21" t="s">
        <v>964</v>
      </c>
      <c r="D742" s="21" t="s">
        <v>1703</v>
      </c>
      <c r="E742" s="23" t="s">
        <v>2204</v>
      </c>
      <c r="F742" s="31" t="s">
        <v>2410</v>
      </c>
      <c r="G742" s="30" t="s">
        <v>3151</v>
      </c>
      <c r="H742" s="6">
        <v>35128</v>
      </c>
      <c r="I742" s="6">
        <v>80</v>
      </c>
      <c r="J742" s="6">
        <v>520</v>
      </c>
      <c r="K742" s="6">
        <v>110</v>
      </c>
      <c r="L742" s="6">
        <f t="shared" si="34"/>
        <v>0.004576</v>
      </c>
      <c r="M742" s="28">
        <v>4.367</v>
      </c>
      <c r="N742" s="29" t="s">
        <v>3689</v>
      </c>
      <c r="O742" s="27" t="str">
        <f t="shared" si="35"/>
        <v>https://trialli.ru/AH 54503</v>
      </c>
      <c r="P742" s="5"/>
      <c r="Q742" s="1"/>
      <c r="R742" s="1"/>
      <c r="S742" s="1"/>
      <c r="T742" s="1"/>
      <c r="U742" s="1"/>
      <c r="V742" s="1"/>
    </row>
    <row r="743" spans="1:22" s="20" customFormat="1" ht="12.75" customHeight="1">
      <c r="A743" s="22">
        <f t="shared" si="33"/>
        <v>730</v>
      </c>
      <c r="B743" s="21" t="s">
        <v>754</v>
      </c>
      <c r="C743" s="21" t="s">
        <v>1495</v>
      </c>
      <c r="D743" s="30" t="s">
        <v>2199</v>
      </c>
      <c r="E743" s="23" t="s">
        <v>2204</v>
      </c>
      <c r="F743" s="31" t="s">
        <v>2941</v>
      </c>
      <c r="G743" s="30" t="s">
        <v>3682</v>
      </c>
      <c r="H743" s="6">
        <v>35869</v>
      </c>
      <c r="I743" s="6">
        <v>90</v>
      </c>
      <c r="J743" s="6">
        <v>400</v>
      </c>
      <c r="K743" s="6">
        <v>90</v>
      </c>
      <c r="L743" s="6">
        <f t="shared" si="34"/>
        <v>0.00324</v>
      </c>
      <c r="M743" s="28">
        <v>5.3</v>
      </c>
      <c r="N743" s="29" t="s">
        <v>3689</v>
      </c>
      <c r="O743" s="27" t="str">
        <f t="shared" si="35"/>
        <v>https://trialli.ru/AH 80602</v>
      </c>
      <c r="P743" s="5"/>
      <c r="Q743" s="1"/>
      <c r="R743" s="1"/>
      <c r="S743" s="1"/>
      <c r="T743" s="1"/>
      <c r="U743" s="1"/>
      <c r="V743" s="1"/>
    </row>
    <row r="744" spans="1:22" s="20" customFormat="1" ht="12.75" customHeight="1">
      <c r="A744" s="22">
        <f t="shared" si="33"/>
        <v>731</v>
      </c>
      <c r="B744" s="21" t="s">
        <v>748</v>
      </c>
      <c r="C744" s="21" t="s">
        <v>1489</v>
      </c>
      <c r="D744" s="30" t="s">
        <v>2193</v>
      </c>
      <c r="E744" s="23" t="s">
        <v>2204</v>
      </c>
      <c r="F744" s="31" t="s">
        <v>2935</v>
      </c>
      <c r="G744" s="30" t="s">
        <v>3676</v>
      </c>
      <c r="H744" s="6">
        <v>35870</v>
      </c>
      <c r="I744" s="6">
        <v>90</v>
      </c>
      <c r="J744" s="6">
        <v>450</v>
      </c>
      <c r="K744" s="6">
        <v>90</v>
      </c>
      <c r="L744" s="6">
        <f t="shared" si="34"/>
        <v>0.003645</v>
      </c>
      <c r="M744" s="28">
        <v>4.8</v>
      </c>
      <c r="N744" s="29" t="s">
        <v>3689</v>
      </c>
      <c r="O744" s="27" t="str">
        <f t="shared" si="35"/>
        <v>https://trialli.ru/AH 80608</v>
      </c>
      <c r="P744" s="5"/>
      <c r="Q744" s="1"/>
      <c r="R744" s="1"/>
      <c r="S744" s="1"/>
      <c r="T744" s="1"/>
      <c r="U744" s="1"/>
      <c r="V744" s="1"/>
    </row>
    <row r="745" spans="1:22" s="20" customFormat="1" ht="12.75" customHeight="1">
      <c r="A745" s="22">
        <f t="shared" si="33"/>
        <v>732</v>
      </c>
      <c r="B745" s="21" t="s">
        <v>755</v>
      </c>
      <c r="C745" s="21" t="s">
        <v>1496</v>
      </c>
      <c r="D745" s="30" t="s">
        <v>2200</v>
      </c>
      <c r="E745" s="23" t="s">
        <v>2204</v>
      </c>
      <c r="F745" s="31" t="s">
        <v>2942</v>
      </c>
      <c r="G745" s="30" t="s">
        <v>3683</v>
      </c>
      <c r="H745" s="6">
        <v>35871</v>
      </c>
      <c r="I745" s="6">
        <v>90</v>
      </c>
      <c r="J745" s="6">
        <v>400</v>
      </c>
      <c r="K745" s="6">
        <v>90</v>
      </c>
      <c r="L745" s="6">
        <f t="shared" si="34"/>
        <v>0.00324</v>
      </c>
      <c r="M745" s="28">
        <v>4.65</v>
      </c>
      <c r="N745" s="29" t="s">
        <v>3689</v>
      </c>
      <c r="O745" s="27" t="str">
        <f t="shared" si="35"/>
        <v>https://trialli.ru/AH 80609</v>
      </c>
      <c r="P745" s="5"/>
      <c r="Q745" s="1"/>
      <c r="R745" s="1"/>
      <c r="S745" s="1"/>
      <c r="T745" s="1"/>
      <c r="U745" s="1"/>
      <c r="V745" s="1"/>
    </row>
    <row r="746" spans="1:22" s="20" customFormat="1" ht="12.75" customHeight="1">
      <c r="A746" s="22">
        <f t="shared" si="33"/>
        <v>733</v>
      </c>
      <c r="B746" s="21" t="s">
        <v>749</v>
      </c>
      <c r="C746" s="21" t="s">
        <v>1490</v>
      </c>
      <c r="D746" s="30" t="s">
        <v>2194</v>
      </c>
      <c r="E746" s="23" t="s">
        <v>2204</v>
      </c>
      <c r="F746" s="31" t="s">
        <v>2936</v>
      </c>
      <c r="G746" s="30" t="s">
        <v>3677</v>
      </c>
      <c r="H746" s="6">
        <v>35872</v>
      </c>
      <c r="I746" s="6">
        <v>90</v>
      </c>
      <c r="J746" s="6">
        <v>450</v>
      </c>
      <c r="K746" s="6">
        <v>90</v>
      </c>
      <c r="L746" s="6">
        <f t="shared" si="34"/>
        <v>0.003645</v>
      </c>
      <c r="M746" s="28">
        <v>4.95</v>
      </c>
      <c r="N746" s="29" t="s">
        <v>3689</v>
      </c>
      <c r="O746" s="27" t="str">
        <f t="shared" si="35"/>
        <v>https://trialli.ru/AH 80610</v>
      </c>
      <c r="P746" s="5"/>
      <c r="Q746" s="1"/>
      <c r="R746" s="1"/>
      <c r="S746" s="1"/>
      <c r="T746" s="1"/>
      <c r="U746" s="1"/>
      <c r="V746" s="1"/>
    </row>
    <row r="747" spans="1:22" s="20" customFormat="1" ht="12.75" customHeight="1">
      <c r="A747" s="22">
        <f t="shared" si="33"/>
        <v>734</v>
      </c>
      <c r="B747" s="21" t="s">
        <v>756</v>
      </c>
      <c r="C747" s="21" t="s">
        <v>1497</v>
      </c>
      <c r="D747" s="30" t="s">
        <v>2201</v>
      </c>
      <c r="E747" s="23" t="s">
        <v>2204</v>
      </c>
      <c r="F747" s="31" t="s">
        <v>2943</v>
      </c>
      <c r="G747" s="30" t="s">
        <v>3684</v>
      </c>
      <c r="H747" s="6">
        <v>35873</v>
      </c>
      <c r="I747" s="6">
        <v>90</v>
      </c>
      <c r="J747" s="6">
        <v>450</v>
      </c>
      <c r="K747" s="6">
        <v>90</v>
      </c>
      <c r="L747" s="6">
        <f t="shared" si="34"/>
        <v>0.003645</v>
      </c>
      <c r="M747" s="28">
        <v>5.8</v>
      </c>
      <c r="N747" s="29" t="s">
        <v>3689</v>
      </c>
      <c r="O747" s="27" t="str">
        <f t="shared" si="35"/>
        <v>https://trialli.ru/AH 80611</v>
      </c>
      <c r="P747" s="5"/>
      <c r="Q747" s="1"/>
      <c r="R747" s="1"/>
      <c r="S747" s="1"/>
      <c r="T747" s="1"/>
      <c r="U747" s="1"/>
      <c r="V747" s="1"/>
    </row>
    <row r="748" spans="1:22" s="20" customFormat="1" ht="12.75" customHeight="1">
      <c r="A748" s="22">
        <f t="shared" si="33"/>
        <v>735</v>
      </c>
      <c r="B748" s="21" t="s">
        <v>750</v>
      </c>
      <c r="C748" s="21" t="s">
        <v>1491</v>
      </c>
      <c r="D748" s="30" t="s">
        <v>2195</v>
      </c>
      <c r="E748" s="23" t="s">
        <v>2204</v>
      </c>
      <c r="F748" s="31" t="s">
        <v>2937</v>
      </c>
      <c r="G748" s="30" t="s">
        <v>3678</v>
      </c>
      <c r="H748" s="6">
        <v>35874</v>
      </c>
      <c r="I748" s="6">
        <v>90</v>
      </c>
      <c r="J748" s="6">
        <v>450</v>
      </c>
      <c r="K748" s="6">
        <v>90</v>
      </c>
      <c r="L748" s="6">
        <f t="shared" si="34"/>
        <v>0.003645</v>
      </c>
      <c r="M748" s="28">
        <v>4.45</v>
      </c>
      <c r="N748" s="29" t="s">
        <v>3689</v>
      </c>
      <c r="O748" s="27" t="str">
        <f t="shared" si="35"/>
        <v>https://trialli.ru/AH 80612</v>
      </c>
      <c r="P748" s="5"/>
      <c r="Q748" s="1"/>
      <c r="R748" s="1"/>
      <c r="S748" s="1"/>
      <c r="T748" s="1"/>
      <c r="U748" s="1"/>
      <c r="V748" s="1"/>
    </row>
    <row r="749" spans="1:22" s="20" customFormat="1" ht="12.75" customHeight="1">
      <c r="A749" s="22">
        <f t="shared" si="33"/>
        <v>736</v>
      </c>
      <c r="B749" s="21" t="s">
        <v>747</v>
      </c>
      <c r="C749" s="21" t="s">
        <v>1488</v>
      </c>
      <c r="D749" s="30" t="s">
        <v>2192</v>
      </c>
      <c r="E749" s="23" t="s">
        <v>2204</v>
      </c>
      <c r="F749" s="31" t="s">
        <v>2934</v>
      </c>
      <c r="G749" s="30" t="s">
        <v>3675</v>
      </c>
      <c r="H749" s="6">
        <v>35875</v>
      </c>
      <c r="I749" s="6">
        <v>90</v>
      </c>
      <c r="J749" s="6">
        <v>450</v>
      </c>
      <c r="K749" s="6">
        <v>90</v>
      </c>
      <c r="L749" s="6">
        <f t="shared" si="34"/>
        <v>0.003645</v>
      </c>
      <c r="M749" s="28">
        <v>4.45</v>
      </c>
      <c r="N749" s="29" t="s">
        <v>3689</v>
      </c>
      <c r="O749" s="27" t="str">
        <f t="shared" si="35"/>
        <v>https://trialli.ru/AH 80613</v>
      </c>
      <c r="P749" s="5"/>
      <c r="Q749" s="1"/>
      <c r="R749" s="1"/>
      <c r="S749" s="1"/>
      <c r="T749" s="1"/>
      <c r="U749" s="1"/>
      <c r="V749" s="1"/>
    </row>
    <row r="750" spans="1:22" s="20" customFormat="1" ht="12.75" customHeight="1">
      <c r="A750" s="22">
        <f t="shared" si="33"/>
        <v>737</v>
      </c>
      <c r="B750" s="21" t="s">
        <v>751</v>
      </c>
      <c r="C750" s="21" t="s">
        <v>1492</v>
      </c>
      <c r="D750" s="30" t="s">
        <v>2196</v>
      </c>
      <c r="E750" s="23" t="s">
        <v>2204</v>
      </c>
      <c r="F750" s="31" t="s">
        <v>2938</v>
      </c>
      <c r="G750" s="30" t="s">
        <v>3679</v>
      </c>
      <c r="H750" s="6">
        <v>35876</v>
      </c>
      <c r="I750" s="6">
        <v>90</v>
      </c>
      <c r="J750" s="6">
        <v>450</v>
      </c>
      <c r="K750" s="6">
        <v>90</v>
      </c>
      <c r="L750" s="6">
        <f t="shared" si="34"/>
        <v>0.003645</v>
      </c>
      <c r="M750" s="28">
        <v>4.45</v>
      </c>
      <c r="N750" s="29" t="s">
        <v>3689</v>
      </c>
      <c r="O750" s="27" t="str">
        <f t="shared" si="35"/>
        <v>https://trialli.ru/AH 80614</v>
      </c>
      <c r="P750" s="5"/>
      <c r="Q750" s="1"/>
      <c r="R750" s="1"/>
      <c r="S750" s="1"/>
      <c r="T750" s="1"/>
      <c r="U750" s="1"/>
      <c r="V750" s="1"/>
    </row>
    <row r="751" spans="1:22" s="20" customFormat="1" ht="12.75" customHeight="1">
      <c r="A751" s="22">
        <f t="shared" si="33"/>
        <v>738</v>
      </c>
      <c r="B751" s="21" t="s">
        <v>752</v>
      </c>
      <c r="C751" s="21" t="s">
        <v>1493</v>
      </c>
      <c r="D751" s="30" t="s">
        <v>2197</v>
      </c>
      <c r="E751" s="23" t="s">
        <v>2204</v>
      </c>
      <c r="F751" s="31" t="s">
        <v>2939</v>
      </c>
      <c r="G751" s="30" t="s">
        <v>3680</v>
      </c>
      <c r="H751" s="6">
        <v>35877</v>
      </c>
      <c r="I751" s="6">
        <v>90</v>
      </c>
      <c r="J751" s="6">
        <v>450</v>
      </c>
      <c r="K751" s="6">
        <v>90</v>
      </c>
      <c r="L751" s="6">
        <f t="shared" si="34"/>
        <v>0.003645</v>
      </c>
      <c r="M751" s="28">
        <v>4.7</v>
      </c>
      <c r="N751" s="29" t="s">
        <v>3689</v>
      </c>
      <c r="O751" s="27" t="str">
        <f t="shared" si="35"/>
        <v>https://trialli.ru/AH 80615</v>
      </c>
      <c r="P751" s="5"/>
      <c r="Q751" s="1"/>
      <c r="R751" s="1"/>
      <c r="S751" s="1"/>
      <c r="T751" s="1"/>
      <c r="U751" s="1"/>
      <c r="V751" s="1"/>
    </row>
    <row r="752" spans="1:22" s="20" customFormat="1" ht="12.75" customHeight="1">
      <c r="A752" s="22">
        <f t="shared" si="33"/>
        <v>739</v>
      </c>
      <c r="B752" s="21" t="s">
        <v>753</v>
      </c>
      <c r="C752" s="21" t="s">
        <v>1494</v>
      </c>
      <c r="D752" s="30" t="s">
        <v>2198</v>
      </c>
      <c r="E752" s="23" t="s">
        <v>2204</v>
      </c>
      <c r="F752" s="31" t="s">
        <v>2940</v>
      </c>
      <c r="G752" s="30" t="s">
        <v>3681</v>
      </c>
      <c r="H752" s="6">
        <v>35878</v>
      </c>
      <c r="I752" s="6">
        <v>90</v>
      </c>
      <c r="J752" s="6">
        <v>400</v>
      </c>
      <c r="K752" s="6">
        <v>90</v>
      </c>
      <c r="L752" s="6">
        <f t="shared" si="34"/>
        <v>0.00324</v>
      </c>
      <c r="M752" s="28">
        <v>5.35</v>
      </c>
      <c r="N752" s="29" t="s">
        <v>3689</v>
      </c>
      <c r="O752" s="27" t="str">
        <f t="shared" si="35"/>
        <v>https://trialli.ru/AH 80617</v>
      </c>
      <c r="P752" s="5"/>
      <c r="Q752" s="1"/>
      <c r="R752" s="1"/>
      <c r="S752" s="1"/>
      <c r="T752" s="1"/>
      <c r="U752" s="1"/>
      <c r="V752" s="1"/>
    </row>
    <row r="753" spans="1:22" s="20" customFormat="1" ht="12.75" customHeight="1">
      <c r="A753" s="22">
        <f t="shared" si="33"/>
        <v>740</v>
      </c>
      <c r="B753" s="21" t="s">
        <v>757</v>
      </c>
      <c r="C753" s="21" t="s">
        <v>1498</v>
      </c>
      <c r="D753" s="30" t="s">
        <v>2202</v>
      </c>
      <c r="E753" s="23" t="s">
        <v>2204</v>
      </c>
      <c r="F753" s="31" t="s">
        <v>2944</v>
      </c>
      <c r="G753" s="30" t="s">
        <v>3685</v>
      </c>
      <c r="H753" s="6">
        <v>35879</v>
      </c>
      <c r="I753" s="6">
        <v>90</v>
      </c>
      <c r="J753" s="6">
        <v>400</v>
      </c>
      <c r="K753" s="6">
        <v>90</v>
      </c>
      <c r="L753" s="6">
        <f t="shared" si="34"/>
        <v>0.00324</v>
      </c>
      <c r="M753" s="28">
        <v>5.3</v>
      </c>
      <c r="N753" s="29" t="s">
        <v>3689</v>
      </c>
      <c r="O753" s="27" t="str">
        <f t="shared" si="35"/>
        <v>https://trialli.ru/AH 80618</v>
      </c>
      <c r="P753" s="5"/>
      <c r="Q753" s="1"/>
      <c r="R753" s="1"/>
      <c r="S753" s="1"/>
      <c r="T753" s="1"/>
      <c r="U753" s="1"/>
      <c r="V753" s="1"/>
    </row>
    <row r="754" spans="1:22" s="20" customFormat="1" ht="12.75" customHeight="1">
      <c r="A754" s="22">
        <f t="shared" si="33"/>
        <v>741</v>
      </c>
      <c r="B754" s="21" t="s">
        <v>758</v>
      </c>
      <c r="C754" s="21" t="s">
        <v>1499</v>
      </c>
      <c r="D754" s="30" t="s">
        <v>2203</v>
      </c>
      <c r="E754" s="23" t="s">
        <v>2204</v>
      </c>
      <c r="F754" s="31" t="s">
        <v>2945</v>
      </c>
      <c r="G754" s="30" t="s">
        <v>3686</v>
      </c>
      <c r="H754" s="6">
        <v>36044</v>
      </c>
      <c r="I754" s="6">
        <v>100</v>
      </c>
      <c r="J754" s="6">
        <v>500</v>
      </c>
      <c r="K754" s="6">
        <v>100</v>
      </c>
      <c r="L754" s="6">
        <f t="shared" si="34"/>
        <v>0.005000000000000001</v>
      </c>
      <c r="M754" s="28">
        <v>5.81</v>
      </c>
      <c r="N754" s="29" t="s">
        <v>3689</v>
      </c>
      <c r="O754" s="27" t="str">
        <f t="shared" si="35"/>
        <v>https://trialli.ru/AH 80621</v>
      </c>
      <c r="P754" s="5"/>
      <c r="Q754" s="5"/>
      <c r="R754" s="5"/>
      <c r="S754" s="5"/>
      <c r="T754" s="5"/>
      <c r="U754" s="5"/>
      <c r="V754" s="5"/>
    </row>
    <row r="755" spans="1:22" s="20" customFormat="1" ht="17.25" customHeight="1">
      <c r="A755"/>
      <c r="B755"/>
      <c r="C755" s="35"/>
      <c r="D755" s="35"/>
      <c r="E755" s="7"/>
      <c r="F755" s="7"/>
      <c r="G755" s="15"/>
      <c r="H755" s="15"/>
      <c r="I755" s="15"/>
      <c r="J755" s="15"/>
      <c r="K755" s="15"/>
      <c r="L755" s="15"/>
      <c r="M755" s="15"/>
      <c r="N755" s="15"/>
      <c r="O755" s="1"/>
      <c r="P755" s="1"/>
      <c r="Q755" s="1"/>
      <c r="R755" s="1"/>
      <c r="S755" s="1"/>
      <c r="T755" s="1"/>
      <c r="U755" s="1"/>
      <c r="V755" s="1"/>
    </row>
    <row r="756" spans="1:22" s="20" customFormat="1" ht="12.75" customHeight="1">
      <c r="A756" s="8"/>
      <c r="B756" s="8"/>
      <c r="C756" s="8"/>
      <c r="D756" s="8"/>
      <c r="E756" s="8"/>
      <c r="F756" s="2"/>
      <c r="G756" s="1"/>
      <c r="H756" s="15"/>
      <c r="I756" s="15"/>
      <c r="J756" s="15"/>
      <c r="K756" s="15"/>
      <c r="L756" s="15"/>
      <c r="M756" s="15"/>
      <c r="N756" s="15"/>
      <c r="O756" s="1"/>
      <c r="P756" s="1"/>
      <c r="Q756" s="1"/>
      <c r="R756" s="1"/>
      <c r="S756" s="1"/>
      <c r="T756" s="1"/>
      <c r="U756" s="1"/>
      <c r="V756" s="1"/>
    </row>
    <row r="757" spans="1:22" s="20" customFormat="1" ht="12.75" customHeight="1">
      <c r="A757" s="8"/>
      <c r="B757" s="8"/>
      <c r="C757" s="9"/>
      <c r="D757" s="10"/>
      <c r="E757" s="8"/>
      <c r="F757" s="2"/>
      <c r="G757"/>
      <c r="H757" s="15"/>
      <c r="I757" s="15"/>
      <c r="J757" s="15"/>
      <c r="K757" s="15"/>
      <c r="L757" s="15"/>
      <c r="M757" s="15"/>
      <c r="N757" s="15"/>
      <c r="O757" s="1"/>
      <c r="P757" s="1"/>
      <c r="Q757" s="1"/>
      <c r="R757" s="1"/>
      <c r="S757" s="1"/>
      <c r="T757" s="1"/>
      <c r="U757" s="1"/>
      <c r="V757" s="1"/>
    </row>
    <row r="758" spans="1:22" s="20" customFormat="1" ht="12.75" customHeight="1">
      <c r="A758" s="2"/>
      <c r="B758" s="2"/>
      <c r="C758" s="2"/>
      <c r="D758" s="2"/>
      <c r="E758" s="2"/>
      <c r="F758" s="2"/>
      <c r="G758"/>
      <c r="H758" s="15"/>
      <c r="I758" s="15"/>
      <c r="J758" s="15"/>
      <c r="K758" s="15"/>
      <c r="L758" s="15"/>
      <c r="M758" s="15"/>
      <c r="N758" s="15"/>
      <c r="O758" s="1"/>
      <c r="P758" s="1"/>
      <c r="Q758" s="1"/>
      <c r="R758" s="1"/>
      <c r="S758" s="1"/>
      <c r="T758" s="1"/>
      <c r="U758" s="1"/>
      <c r="V758" s="1"/>
    </row>
    <row r="759" spans="1:22" s="20" customFormat="1" ht="12.75" customHeight="1">
      <c r="A759" s="2"/>
      <c r="B759" s="2"/>
      <c r="C759" s="2"/>
      <c r="D759" s="11"/>
      <c r="E759" s="12"/>
      <c r="F759" s="11"/>
      <c r="G759"/>
      <c r="H759" s="15"/>
      <c r="I759" s="15"/>
      <c r="J759" s="15"/>
      <c r="K759" s="15"/>
      <c r="L759" s="15"/>
      <c r="M759" s="15"/>
      <c r="N759" s="15"/>
      <c r="O759" s="1"/>
      <c r="P759" s="1"/>
      <c r="Q759" s="1"/>
      <c r="R759" s="1"/>
      <c r="S759" s="1"/>
      <c r="T759" s="1"/>
      <c r="U759" s="1"/>
      <c r="V759" s="1"/>
    </row>
    <row r="760" spans="1:22" s="20" customFormat="1" ht="12.75" customHeight="1">
      <c r="A760" s="2"/>
      <c r="B760" s="2"/>
      <c r="C760" s="13"/>
      <c r="D760" s="11"/>
      <c r="E760" s="2"/>
      <c r="F760" s="11"/>
      <c r="G760"/>
      <c r="H760" s="15"/>
      <c r="I760" s="15"/>
      <c r="J760" s="15"/>
      <c r="K760" s="15"/>
      <c r="L760" s="15"/>
      <c r="M760" s="15"/>
      <c r="N760" s="15"/>
      <c r="O760" s="1"/>
      <c r="P760" s="1"/>
      <c r="Q760" s="1"/>
      <c r="R760" s="1"/>
      <c r="S760" s="1"/>
      <c r="T760" s="1"/>
      <c r="U760" s="1"/>
      <c r="V760" s="1"/>
    </row>
    <row r="761" spans="1:22" s="20" customFormat="1" ht="12.75" customHeight="1">
      <c r="A761" s="2"/>
      <c r="B761" s="2"/>
      <c r="C761" s="2"/>
      <c r="D761" s="11"/>
      <c r="E761" s="14"/>
      <c r="F761" s="11"/>
      <c r="G761" s="1"/>
      <c r="H761" s="15"/>
      <c r="I761" s="15"/>
      <c r="J761" s="15"/>
      <c r="K761" s="15"/>
      <c r="L761" s="15"/>
      <c r="M761" s="15"/>
      <c r="N761" s="15"/>
      <c r="O761" s="1"/>
      <c r="P761" s="1"/>
      <c r="Q761" s="1"/>
      <c r="R761" s="1"/>
      <c r="S761" s="1"/>
      <c r="T761" s="1"/>
      <c r="U761" s="1"/>
      <c r="V761" s="1"/>
    </row>
    <row r="762" spans="1:22" s="20" customFormat="1" ht="12.75" customHeight="1">
      <c r="A762"/>
      <c r="B762"/>
      <c r="C762" s="1"/>
      <c r="D762" s="1"/>
      <c r="E762" s="4"/>
      <c r="F762" s="1"/>
      <c r="G762" s="16"/>
      <c r="H762" s="16"/>
      <c r="I762" s="16"/>
      <c r="J762" s="16"/>
      <c r="K762" s="16"/>
      <c r="L762" s="16"/>
      <c r="M762" s="16"/>
      <c r="N762" s="16"/>
      <c r="O762" s="1"/>
      <c r="P762" s="1"/>
      <c r="Q762" s="1"/>
      <c r="R762" s="1"/>
      <c r="S762" s="1"/>
      <c r="T762" s="1"/>
      <c r="U762" s="1"/>
      <c r="V762" s="1"/>
    </row>
    <row r="763" spans="1:22" s="20" customFormat="1" ht="12.75" customHeight="1">
      <c r="A763"/>
      <c r="B763"/>
      <c r="C763" s="1"/>
      <c r="D763" s="1"/>
      <c r="E763" s="4"/>
      <c r="F763" s="1"/>
      <c r="G763" s="16"/>
      <c r="H763" s="16"/>
      <c r="I763" s="16"/>
      <c r="J763" s="16"/>
      <c r="K763" s="16"/>
      <c r="L763" s="16"/>
      <c r="M763" s="16"/>
      <c r="N763" s="16"/>
      <c r="O763" s="1"/>
      <c r="P763" s="1"/>
      <c r="Q763" s="1"/>
      <c r="R763" s="1"/>
      <c r="S763" s="1"/>
      <c r="T763" s="1"/>
      <c r="U763" s="1"/>
      <c r="V763" s="1"/>
    </row>
    <row r="764" spans="1:22" s="20" customFormat="1" ht="12.75" customHeight="1">
      <c r="A764"/>
      <c r="B764"/>
      <c r="C764" s="1"/>
      <c r="D764" s="1"/>
      <c r="E764" s="4"/>
      <c r="F764" s="1"/>
      <c r="G764" s="16"/>
      <c r="H764" s="16"/>
      <c r="I764" s="16"/>
      <c r="J764" s="16"/>
      <c r="K764" s="16"/>
      <c r="L764" s="16"/>
      <c r="M764" s="16"/>
      <c r="N764" s="16"/>
      <c r="O764" s="1"/>
      <c r="P764" s="1"/>
      <c r="Q764" s="1"/>
      <c r="R764" s="1"/>
      <c r="S764" s="1"/>
      <c r="T764" s="1"/>
      <c r="U764" s="1"/>
      <c r="V764" s="1"/>
    </row>
    <row r="765" spans="1:22" s="20" customFormat="1" ht="12.75" customHeight="1">
      <c r="A765"/>
      <c r="B765"/>
      <c r="C765" s="1"/>
      <c r="D765" s="1"/>
      <c r="E765" s="4"/>
      <c r="F765" s="1"/>
      <c r="G765" s="16"/>
      <c r="H765" s="16"/>
      <c r="I765" s="16"/>
      <c r="J765" s="16"/>
      <c r="K765" s="16"/>
      <c r="L765" s="16"/>
      <c r="M765" s="16"/>
      <c r="N765" s="16"/>
      <c r="O765" s="1"/>
      <c r="P765" s="1"/>
      <c r="Q765" s="1"/>
      <c r="R765" s="1"/>
      <c r="S765" s="1"/>
      <c r="T765" s="1"/>
      <c r="U765" s="1"/>
      <c r="V765" s="1"/>
    </row>
    <row r="766" spans="1:22" s="20" customFormat="1" ht="12.75" customHeight="1">
      <c r="A766"/>
      <c r="B766"/>
      <c r="C766" s="1"/>
      <c r="D766" s="1"/>
      <c r="E766" s="1"/>
      <c r="F766" s="1"/>
      <c r="G766" s="16"/>
      <c r="H766" s="16"/>
      <c r="I766" s="16"/>
      <c r="J766" s="16"/>
      <c r="K766" s="16"/>
      <c r="L766" s="16"/>
      <c r="M766" s="16"/>
      <c r="N766" s="16"/>
      <c r="O766" s="1"/>
      <c r="P766" s="1"/>
      <c r="Q766" s="1"/>
      <c r="R766" s="1"/>
      <c r="S766" s="1"/>
      <c r="T766" s="1"/>
      <c r="U766" s="1"/>
      <c r="V766" s="1"/>
    </row>
    <row r="767" spans="1:22" s="20" customFormat="1" ht="12.75" customHeight="1">
      <c r="A767"/>
      <c r="B767"/>
      <c r="C767" s="1"/>
      <c r="D767" s="1"/>
      <c r="E767" s="1"/>
      <c r="F767" s="1"/>
      <c r="G767" s="16"/>
      <c r="H767" s="16"/>
      <c r="I767" s="16"/>
      <c r="J767" s="16"/>
      <c r="K767" s="16"/>
      <c r="L767" s="16"/>
      <c r="M767" s="16"/>
      <c r="N767" s="16"/>
      <c r="O767" s="1"/>
      <c r="P767" s="1"/>
      <c r="Q767" s="1"/>
      <c r="R767" s="1"/>
      <c r="S767" s="1"/>
      <c r="T767" s="1"/>
      <c r="U767" s="1"/>
      <c r="V767" s="1"/>
    </row>
    <row r="768" spans="1:22" s="20" customFormat="1" ht="12.75" customHeight="1">
      <c r="A768"/>
      <c r="B768"/>
      <c r="C768" s="1"/>
      <c r="D768" s="1"/>
      <c r="E768" s="1"/>
      <c r="F768" s="1"/>
      <c r="G768" s="16"/>
      <c r="H768" s="16"/>
      <c r="I768" s="16"/>
      <c r="J768" s="16"/>
      <c r="K768" s="16"/>
      <c r="L768" s="16"/>
      <c r="M768" s="16"/>
      <c r="N768" s="16"/>
      <c r="O768" s="1"/>
      <c r="P768" s="1"/>
      <c r="Q768" s="1"/>
      <c r="R768" s="1"/>
      <c r="S768" s="1"/>
      <c r="T768" s="1"/>
      <c r="U768" s="1"/>
      <c r="V768" s="1"/>
    </row>
  </sheetData>
  <sheetProtection selectLockedCells="1" selectUnlockedCells="1"/>
  <autoFilter ref="A13:N13">
    <sortState ref="A14:N768">
      <sortCondition sortBy="value" ref="C14:C768"/>
    </sortState>
  </autoFilter>
  <mergeCells count="3">
    <mergeCell ref="A10:N10"/>
    <mergeCell ref="A11:N11"/>
    <mergeCell ref="C755:D755"/>
  </mergeCells>
  <conditionalFormatting sqref="O14:O754">
    <cfRule type="cellIs" priority="18" dxfId="1" operator="lessThan" stopIfTrue="1">
      <formula>0</formula>
    </cfRule>
    <cfRule type="cellIs" priority="19" dxfId="4" operator="greaterThan" stopIfTrue="1">
      <formula>0</formula>
    </cfRule>
  </conditionalFormatting>
  <conditionalFormatting sqref="N14:N754">
    <cfRule type="containsText" priority="7" dxfId="1" operator="containsText" stopIfTrue="1" text="ARC">
      <formula>NOT(ISERROR(SEARCH("ARC",N14)))</formula>
    </cfRule>
    <cfRule type="containsText" priority="8" dxfId="4" operator="containsText" stopIfTrue="1" text="NEW">
      <formula>NOT(ISERROR(SEARCH("NEW",N14)))</formula>
    </cfRule>
    <cfRule type="containsText" priority="13" dxfId="1" operator="containsText" stopIfTrue="1" text="out">
      <formula>NOT(ISERROR(SEARCH("out",N14)))</formula>
    </cfRule>
  </conditionalFormatting>
  <conditionalFormatting sqref="O14:O754">
    <cfRule type="cellIs" priority="2" dxfId="1" operator="lessThan" stopIfTrue="1">
      <formula>0.1</formula>
    </cfRule>
    <cfRule type="cellIs" priority="3" dxfId="1" operator="lessThan" stopIfTrue="1">
      <formula>0</formula>
    </cfRule>
  </conditionalFormatting>
  <conditionalFormatting sqref="A14:N754">
    <cfRule type="expression" priority="20" dxfId="0" stopIfTrue="1">
      <formula>$N14="NEW*"</formula>
    </cfRule>
  </conditionalFormatting>
  <printOptions/>
  <pageMargins left="0.39375" right="0.39375" top="0.42" bottom="0.41" header="0.37" footer="0.41"/>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PC</dc:creator>
  <cp:keywords/>
  <dc:description/>
  <cp:lastModifiedBy>web-progr</cp:lastModifiedBy>
  <cp:lastPrinted>2021-05-07T09:23:36Z</cp:lastPrinted>
  <dcterms:created xsi:type="dcterms:W3CDTF">2014-01-22T08:19:54Z</dcterms:created>
  <dcterms:modified xsi:type="dcterms:W3CDTF">2022-11-01T09:13:55Z</dcterms:modified>
  <cp:category/>
  <cp:version/>
  <cp:contentType/>
  <cp:contentStatus/>
</cp:coreProperties>
</file>